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A\Desktop\"/>
    </mc:Choice>
  </mc:AlternateContent>
  <bookViews>
    <workbookView xWindow="-120" yWindow="-120" windowWidth="29040" windowHeight="15840" activeTab="1"/>
  </bookViews>
  <sheets>
    <sheet name="Lapas1" sheetId="2" r:id="rId1"/>
    <sheet name="Planas" sheetId="1" r:id="rId2"/>
    <sheet name="Lapas2" sheetId="3"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7" i="1" l="1"/>
  <c r="G27" i="1"/>
</calcChain>
</file>

<file path=xl/sharedStrings.xml><?xml version="1.0" encoding="utf-8"?>
<sst xmlns="http://schemas.openxmlformats.org/spreadsheetml/2006/main" count="87" uniqueCount="74">
  <si>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</si>
  <si>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</si>
  <si>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</si>
  <si>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</si>
  <si>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</si>
  <si>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</si>
  <si>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</si>
  <si>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</si>
  <si>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</si>
  <si>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</si>
  <si>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</si>
  <si>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</si>
  <si>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</si>
  <si>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</si>
  <si>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</si>
  <si>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</si>
  <si>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</si>
  <si>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</si>
  <si>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</si>
  <si>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</si>
  <si>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</si>
  <si>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</si>
  <si>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</si>
  <si>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</si>
  <si>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</si>
  <si>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</si>
  <si>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</si>
  <si>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</si>
  <si>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</si>
  <si>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</si>
  <si>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</si>
  <si>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</si>
  <si>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</si>
  <si>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</si>
  <si>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</si>
  <si>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</si>
  <si>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</si>
  <si>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</si>
  <si>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</si>
  <si>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</si>
  <si>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</si>
  <si>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</si>
  <si>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</si>
  <si>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</si>
  <si>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</si>
  <si>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</si>
  <si>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</si>
  <si>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Justina Šaulienė</t>
  </si>
  <si>
    <t>RRSA Girkalnio seniūnija 188628511</t>
  </si>
  <si>
    <t>RRSA Girkalnio seniūnija. 188628511</t>
  </si>
  <si>
    <t>Prižiūrimų  kelių su žvyro darnga ilgis km.</t>
  </si>
  <si>
    <t>Aikštelių valymo plotas kv.m. prižiūrimų kapinių plotas -ha     prižiūrimų žaliųjų plotų dydis ha</t>
  </si>
  <si>
    <t>RRSA Girkalnio seniūnija  188628511</t>
  </si>
  <si>
    <t>visuomenei naudingus darbus atliekančių asmenų sk.</t>
  </si>
  <si>
    <t>asm.</t>
  </si>
  <si>
    <t>km</t>
  </si>
  <si>
    <t>Gyventojų poilsio ir mėgėjų sporto organizavimui,  jubiliatų pasveikinimui, svečių sutikimui reikalingų prekių įsigijimas</t>
  </si>
  <si>
    <t xml:space="preserve">Girkalnio seniūnijos vietinės reikšmės kelių ir gatvių su žvyro danga  priežiūra ir remontas </t>
  </si>
  <si>
    <t>Gyvenviečių viešųjų erdvių, istorijos ir kultūros paveldo, kapinių, vandens telkinių pakrančių , šaligatvių ir vietinės reikšmės kelių pakraščių  priežiūros darbai</t>
  </si>
  <si>
    <t>Visuomenei naudingą veiklą atliekančių asmenų aprūpinimas darbui reikalingomis priemonėmis, kuro išlaidų, susijusių su visuomenei naudingos veiklos organizavimu, dengimas</t>
  </si>
  <si>
    <t>7730,5                                                                      2,84                                     18,2</t>
  </si>
  <si>
    <t>Seniūnijo gatvių el. tinklų bei gatvių apšvietimo, kapinių, viešųjų tualetų,  priežiūra, smulkaus lauko inventoriaus( suolų, skelbimų lentų, šiukšliadėžių) remontas.</t>
  </si>
  <si>
    <t xml:space="preserve">    7730,5                                                                                              2 ,84                                18,2                                                </t>
  </si>
  <si>
    <t xml:space="preserve">kv. m.                                                      ha       </t>
  </si>
  <si>
    <t>Gatvių el. tinklų ilgis km.                   Gatvių apšvietimo  vnt.        Suremontuotų statinių vnt.</t>
  </si>
  <si>
    <t xml:space="preserve">                 km                   vnt.                            vnt.</t>
  </si>
  <si>
    <t xml:space="preserve">RASEINIŲ RAJONO SAVIVALDYBĖS ADMINISTRACIJOS GIRKALNIO SENIŪNIJOS 2021 METŲ VEIKLOS PLANO VYKDYMO ATASKAITA
</t>
  </si>
  <si>
    <t>2021 m. išlaidos</t>
  </si>
  <si>
    <t>2021 m.</t>
  </si>
  <si>
    <t xml:space="preserve">                                              17,513                                 293                                     6</t>
  </si>
  <si>
    <t xml:space="preserve">                               17,513                      293                           6</t>
  </si>
  <si>
    <t xml:space="preserve">Pasveikintų 90-mečio jubiliatų, konkursų, varžybų dalyvių, seniūnijos naujagimių, suorganizuota LSSA seniūnų atstovų sueiga. </t>
  </si>
  <si>
    <t>I. INFORMACIJA APIE 2021 METŲ SENIŪNIJOS VEIKLĄ</t>
  </si>
  <si>
    <r>
      <rPr>
        <sz val="10"/>
        <color rgb="FF000000"/>
        <rFont val="Times New Roman"/>
        <family val="1"/>
        <charset val="186"/>
      </rPr>
      <t xml:space="preserve">       Girkalnio seniūnija yra Raseinių rajono viduryje ir užima 105 km2  teritoriją. Seniūnijoje veikia trys visuomeninės organizacijos kaimų bendruomenės ,,Biliūnai“ ir  ,,Girkalnis“  ir  Pramedžiavos kaimų bendruomenė, kurios dalyvauja įvairiose programose, rašo projektus, organizuoja kultūrinius ir sportinius renginius. Seniūnijos  teritorija suskirstyta į šešias seniūnaitijas: Girkalnio, Dvareliškių, Pramedžiavos, Ražaitėlių, Žvirgždžių ir Biliūnų. 
      Seniūnijos centras  - Girkalnio miestelis. Seniūnijoje yra 43 kaimai, didesni iš jų: Girkalnio miestelis – 820 gyventojų, Pramedžiava - 260, Ražaitėliai – 96, Žvirgždžiai – 56. .Einamaisiais  gimė 8 (vienu daugiau nei pernai), palaidoti 55 (veinuolika daugiau nei pernai) asmenys.  2021 metais sausio 1 d. Girkalnio seniūnijoje  gyveno 1447 gyventojai, t. y. 45 gyventojais mažiau nei 2020 metais: iki 7 metų amžiaus -66, nuo 7 iki 16 - 125, nuo 16 iki 18 -29, nuo 18 iki 25 - 111, nuo 25 iki 45 - 336, nuo 45 iki 65 - 460, nuo 65 iki85 - 272, nuo 85 - 48 gyventojai.
Seniūnijoje veikia trys visuomeninės organizacijos: kaimų bendruomenės ,,Biliūnai“, ,,Girkalnis“  ir  Pramedžiavos kaimų bendruomenė, kurios dalyvauja įvairiose programose, rašo projektus, organizuoja kultūrinius ir sportinius renginius.
        2021 metais Raseinių rajono savivaldybės administracijos Girkalnio seniūnijos veiklos programai įgyvendinti skirta 61895 Eur, tai yra 7 222 Eur daugiau nei 2020 metais. Kas mėnesį buvo stebimas komunalinio ūkio objektų priežiūros bei remonto darbams skirtų lėšų panaudojimas. Seniūnijos veiklos programoje numatyti asignavimai nebuvo viršyti. Efektyviai taupant lėšas atnaujintas Girkalnio seniūnijos gyvenviečių gatvių apšvietimas, pakeičiant  susidėvėjusius šviestuvus, praplečiant apšvietimo liniją papildomais 108 LED šviestuvais:  Pramedžiavos  - 25 šviestuvais, Ražaitėlių  - 11, Biliūnų  7 papildomais šviestuvais. Dabar Girkalnio  seniūnijos gyvenvietėse vietoj 166 šviestuvų šviečia 293 gatvių šviestuvai. Suremontuotas Girkalnis – Juodkėnai kelias, taupant lėšas papildomai suremontuotas Ražaičių kelias, Pramedžiavos Liepų gatvės žvyrkelis, užpilant juos skalda ir žvyru. Išasfaltuota  Aušros gatvė, kelias į  Biliūnus, ,,sulopytos" duobės Girkalnio miestelyje Šiaurės gatvėje, atliktas seniūnijos sanitarinio mazgo remontas, atnaujinta žydų žudynių vietos kapavietės tvorelė, įsigyti du nauji trimeriai. Kelių žvyravimui panaudota 2338 t žvyro už 9942 Eur sumą ir  175 t žvirgždo už 2806 Eur, kurių   transportavimo išlaidoms išleista 11367 Eur. 
       2021 metais seniūnijoje atliekant viešojo administravimo funkcijos: gauti ir užregistruoti 990 dokumentų, neatlygintinai atlikti 106 notariniai veiksmai, gauti 7 prašymai dėl gyvenamosios vietos deklaravimo duomenų taisymo, sutikslinti 7 asmenų gyvenamosios vietos deklaravimo duomenys, priimti ir įgyvendinti 16 rašytinių gyventojų prašymų dėl medžių kirtimo. Parengtas 2022 metų dokumentacijos planas, sukviestos 2 išplėstinės seniūnaičiais sueigos, kuriose buvo svarstyti gyventojų užimtumo, kelių ir gatvių priežiūros, kultūrinių renginių organizavimo klausimai. Biliūnų seniūnaitijos seniūnaite išrinkta Janina Januškytė, suorganoizuota 17 PTK  posėdžių.</t>
    </r>
    <r>
      <rPr>
        <sz val="12"/>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</si>
</sst>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27]#,##0.00;\-#,##0.00;&quot;&quot;"/>
  </numFmts>
  <fonts count="14"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name val="Times New Roman"/>
      <family val="1"/>
    </font>
    <font>
      <sz val="12"/>
      <color rgb="FF000000"/>
      <name val="Times New Roman"/>
      <family val="1"/>
    </font>
    <font>
      <b/>
      <sz val="12"/>
      <color rgb="FF000000"/>
      <name val="Times New Roman"/>
      <family val="1"/>
    </font>
    <font>
      <sz val="11"/>
      <name val="Times New Roman"/>
      <family val="1"/>
    </font>
    <font>
      <sz val="10"/>
      <name val="Times New Roman"/>
      <family val="1"/>
    </font>
    <font>
      <b/>
      <sz val="8"/>
      <name val="Times New Roman"/>
      <family val="1"/>
    </font>
    <font>
      <sz val="8"/>
      <name val="Calibri"/>
      <family val="2"/>
    </font>
    <font>
      <sz val="10"/>
      <color rgb="FF000000"/>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48">
    <border>
      <left/>
      <right/>
      <top/>
      <bottom/>
      <diagonal/>
    </border>
    <border>
      <left/>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indexed="64"/>
      </left>
      <right style="thin">
        <color rgb="FF000000"/>
      </right>
      <top/>
      <bottom style="thin">
        <color rgb="FF000000"/>
      </bottom>
      <diagonal/>
    </border>
    <border>
      <left style="thin">
        <color rgb="FF000000"/>
      </left>
      <right/>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95">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5" fillId="0" borderId="19" xfId="0" applyNumberFormat="1" applyFont="1" applyFill="1" applyBorder="1" applyAlignment="1" applyProtection="1">
      <alignment vertical="top" wrapText="1" readingOrder="1"/>
      <protection locked="0"/>
    </xf>
    <xf numFmtId="0" fontId="4" fillId="0" borderId="4" xfId="0" applyNumberFormat="1" applyFont="1" applyFill="1" applyBorder="1" applyAlignment="1" applyProtection="1">
      <alignment horizontal="center" wrapText="1" readingOrder="1"/>
    </xf>
    <xf numFmtId="0" fontId="4" fillId="0" borderId="5"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4" fillId="0" borderId="13" xfId="0" applyNumberFormat="1" applyFont="1" applyFill="1" applyBorder="1" applyAlignment="1" applyProtection="1">
      <alignment horizontal="center" wrapText="1" readingOrder="1"/>
    </xf>
    <xf numFmtId="0" fontId="4" fillId="0" borderId="11" xfId="0" applyNumberFormat="1" applyFont="1" applyFill="1" applyBorder="1" applyAlignment="1" applyProtection="1">
      <alignment horizontal="center" wrapText="1" readingOrder="1"/>
    </xf>
    <xf numFmtId="0" fontId="4" fillId="0" borderId="12" xfId="0" applyNumberFormat="1" applyFont="1" applyFill="1" applyBorder="1" applyAlignment="1" applyProtection="1">
      <alignment horizontal="center" wrapText="1" readingOrder="1"/>
    </xf>
    <xf numFmtId="0" fontId="4" fillId="0" borderId="3" xfId="0" applyNumberFormat="1" applyFont="1" applyFill="1" applyBorder="1" applyAlignment="1" applyProtection="1">
      <alignment horizontal="center" wrapText="1" readingOrder="1"/>
    </xf>
    <xf numFmtId="0" fontId="4" fillId="0" borderId="2" xfId="0" applyNumberFormat="1" applyFont="1" applyFill="1" applyBorder="1" applyAlignment="1" applyProtection="1">
      <alignment horizontal="center" wrapText="1" readingOrder="1"/>
    </xf>
    <xf numFmtId="0" fontId="4" fillId="0" borderId="10" xfId="0" applyNumberFormat="1" applyFont="1" applyFill="1" applyBorder="1" applyAlignment="1" applyProtection="1">
      <alignment horizontal="center" wrapText="1" readingOrder="1"/>
    </xf>
    <xf numFmtId="0" fontId="5" fillId="0" borderId="19" xfId="0" applyNumberFormat="1" applyFont="1" applyFill="1" applyBorder="1" applyAlignment="1" applyProtection="1">
      <alignment horizontal="center" vertical="top" wrapText="1" readingOrder="1"/>
      <protection locked="0"/>
    </xf>
    <xf numFmtId="0" fontId="5" fillId="0" borderId="19" xfId="0" applyNumberFormat="1" applyFont="1" applyFill="1" applyBorder="1" applyAlignment="1" applyProtection="1">
      <alignment horizontal="left" vertical="top" wrapText="1" readingOrder="1"/>
      <protection locked="0"/>
    </xf>
    <xf numFmtId="0" fontId="8" fillId="0" borderId="0" xfId="0" applyNumberFormat="1" applyFont="1" applyFill="1" applyAlignment="1" applyProtection="1">
      <alignment wrapText="1"/>
    </xf>
    <xf numFmtId="0" fontId="5" fillId="2" borderId="15" xfId="0" applyNumberFormat="1" applyFont="1" applyFill="1" applyBorder="1" applyAlignment="1" applyProtection="1">
      <alignment vertical="top" wrapText="1" readingOrder="1"/>
      <protection locked="0"/>
    </xf>
    <xf numFmtId="0" fontId="10" fillId="3" borderId="15" xfId="0" applyNumberFormat="1" applyFont="1" applyFill="1" applyBorder="1" applyAlignment="1" applyProtection="1">
      <alignment vertical="top" wrapText="1" readingOrder="1"/>
      <protection locked="0"/>
    </xf>
    <xf numFmtId="0" fontId="10" fillId="3" borderId="16" xfId="0" applyNumberFormat="1" applyFont="1" applyFill="1" applyBorder="1" applyAlignment="1" applyProtection="1">
      <alignment vertical="top" wrapText="1" readingOrder="1"/>
      <protection locked="0"/>
    </xf>
    <xf numFmtId="0" fontId="10" fillId="3" borderId="16" xfId="0" applyNumberFormat="1" applyFont="1" applyFill="1" applyBorder="1" applyAlignment="1" applyProtection="1">
      <alignment horizontal="left" vertical="top" wrapText="1" readingOrder="1"/>
      <protection locked="0"/>
    </xf>
    <xf numFmtId="164" fontId="10" fillId="3" borderId="16" xfId="0" applyNumberFormat="1" applyFont="1" applyFill="1" applyBorder="1" applyAlignment="1" applyProtection="1">
      <alignment horizontal="right" vertical="top" wrapText="1" readingOrder="1"/>
    </xf>
    <xf numFmtId="0" fontId="10" fillId="3" borderId="16" xfId="0" applyNumberFormat="1" applyFont="1" applyFill="1" applyBorder="1" applyAlignment="1" applyProtection="1">
      <alignment horizontal="center" vertical="top" wrapText="1" readingOrder="1"/>
      <protection locked="0"/>
    </xf>
    <xf numFmtId="0" fontId="10" fillId="3" borderId="16" xfId="0" applyNumberFormat="1" applyFont="1" applyFill="1" applyBorder="1" applyAlignment="1" applyProtection="1">
      <alignment horizontal="right" vertical="top" wrapText="1" readingOrder="1"/>
      <protection locked="0"/>
    </xf>
    <xf numFmtId="0" fontId="10" fillId="3" borderId="17" xfId="0" applyNumberFormat="1" applyFont="1" applyFill="1" applyBorder="1" applyAlignment="1" applyProtection="1">
      <alignment horizontal="right" vertical="top" wrapText="1" readingOrder="1"/>
      <protection locked="0"/>
    </xf>
    <xf numFmtId="0" fontId="5" fillId="4" borderId="15" xfId="0" applyNumberFormat="1" applyFont="1" applyFill="1" applyBorder="1" applyAlignment="1" applyProtection="1">
      <alignment vertical="top" wrapText="1" readingOrder="1"/>
      <protection locked="0"/>
    </xf>
    <xf numFmtId="0" fontId="5" fillId="4" borderId="16" xfId="0" applyNumberFormat="1" applyFont="1" applyFill="1" applyBorder="1" applyAlignment="1" applyProtection="1">
      <alignment vertical="top" wrapText="1" readingOrder="1"/>
      <protection locked="0"/>
    </xf>
    <xf numFmtId="0" fontId="5" fillId="4" borderId="16" xfId="0" applyNumberFormat="1" applyFont="1" applyFill="1" applyBorder="1" applyAlignment="1" applyProtection="1">
      <alignment horizontal="left" vertical="top" wrapText="1" readingOrder="1"/>
      <protection locked="0"/>
    </xf>
    <xf numFmtId="164" fontId="5" fillId="4" borderId="16" xfId="0" applyNumberFormat="1" applyFont="1" applyFill="1" applyBorder="1" applyAlignment="1" applyProtection="1">
      <alignment horizontal="right" vertical="top" wrapText="1" readingOrder="1"/>
    </xf>
    <xf numFmtId="0" fontId="5" fillId="4" borderId="16" xfId="0" applyNumberFormat="1" applyFont="1" applyFill="1" applyBorder="1" applyAlignment="1" applyProtection="1">
      <alignment horizontal="center" vertical="top" wrapText="1" readingOrder="1"/>
      <protection locked="0"/>
    </xf>
    <xf numFmtId="0" fontId="5" fillId="4" borderId="16" xfId="0" applyNumberFormat="1" applyFont="1" applyFill="1" applyBorder="1" applyAlignment="1" applyProtection="1">
      <alignment horizontal="right" vertical="top" wrapText="1" readingOrder="1"/>
      <protection locked="0"/>
    </xf>
    <xf numFmtId="0" fontId="5" fillId="4" borderId="17" xfId="0" applyNumberFormat="1" applyFont="1" applyFill="1" applyBorder="1" applyAlignment="1" applyProtection="1">
      <alignment horizontal="right" vertical="top" wrapText="1" readingOrder="1"/>
      <protection locked="0"/>
    </xf>
    <xf numFmtId="0" fontId="5" fillId="5" borderId="15" xfId="0" applyNumberFormat="1" applyFont="1" applyFill="1" applyBorder="1" applyAlignment="1" applyProtection="1">
      <alignment vertical="top" wrapText="1" readingOrder="1"/>
      <protection locked="0"/>
    </xf>
    <xf numFmtId="0" fontId="5" fillId="5" borderId="16" xfId="0" applyNumberFormat="1" applyFont="1" applyFill="1" applyBorder="1" applyAlignment="1" applyProtection="1">
      <alignment vertical="top" wrapText="1" readingOrder="1"/>
      <protection locked="0"/>
    </xf>
    <xf numFmtId="0" fontId="5" fillId="5" borderId="16" xfId="0" applyNumberFormat="1" applyFont="1" applyFill="1" applyBorder="1" applyAlignment="1" applyProtection="1">
      <alignment horizontal="left" vertical="top" wrapText="1" readingOrder="1"/>
      <protection locked="0"/>
    </xf>
    <xf numFmtId="164" fontId="5" fillId="5" borderId="16" xfId="0" applyNumberFormat="1" applyFont="1" applyFill="1" applyBorder="1" applyAlignment="1" applyProtection="1">
      <alignment horizontal="right" vertical="top" wrapText="1" readingOrder="1"/>
    </xf>
    <xf numFmtId="0" fontId="5" fillId="5" borderId="16" xfId="0" applyNumberFormat="1" applyFont="1" applyFill="1" applyBorder="1" applyAlignment="1" applyProtection="1">
      <alignment horizontal="center" vertical="top" wrapText="1" readingOrder="1"/>
      <protection locked="0"/>
    </xf>
    <xf numFmtId="0" fontId="5" fillId="5" borderId="16" xfId="0" applyNumberFormat="1" applyFont="1" applyFill="1" applyBorder="1" applyAlignment="1" applyProtection="1">
      <alignment horizontal="right" vertical="top" wrapText="1" readingOrder="1"/>
      <protection locked="0"/>
    </xf>
    <xf numFmtId="0" fontId="5" fillId="5" borderId="17" xfId="0" applyNumberFormat="1" applyFont="1" applyFill="1" applyBorder="1" applyAlignment="1" applyProtection="1">
      <alignment horizontal="right" vertical="top" wrapText="1" readingOrder="1"/>
      <protection locked="0"/>
    </xf>
    <xf numFmtId="0" fontId="5" fillId="0" borderId="18" xfId="0" applyNumberFormat="1" applyFont="1" applyFill="1" applyBorder="1" applyAlignment="1" applyProtection="1">
      <alignment vertical="top" wrapText="1" readingOrder="1"/>
      <protection locked="0"/>
    </xf>
    <xf numFmtId="164" fontId="5" fillId="0" borderId="19" xfId="0" applyNumberFormat="1" applyFont="1" applyFill="1" applyBorder="1" applyAlignment="1" applyProtection="1">
      <alignment horizontal="right" vertical="top" wrapText="1" readingOrder="1"/>
      <protection locked="0"/>
    </xf>
    <xf numFmtId="0" fontId="5" fillId="0" borderId="20" xfId="0" applyNumberFormat="1" applyFont="1" applyFill="1" applyBorder="1" applyAlignment="1" applyProtection="1">
      <alignment horizontal="right" vertical="top" wrapText="1" readingOrder="1"/>
      <protection locked="0"/>
    </xf>
    <xf numFmtId="0" fontId="5" fillId="2" borderId="24" xfId="0" applyNumberFormat="1" applyFont="1" applyFill="1" applyBorder="1" applyAlignment="1" applyProtection="1">
      <alignment horizontal="left" vertical="top" wrapText="1" readingOrder="1"/>
      <protection locked="0"/>
    </xf>
    <xf numFmtId="0" fontId="5" fillId="2" borderId="22" xfId="0" applyNumberFormat="1" applyFont="1" applyFill="1" applyBorder="1" applyAlignment="1" applyProtection="1">
      <alignment horizontal="left" vertical="top" wrapText="1" readingOrder="1"/>
      <protection locked="0"/>
    </xf>
    <xf numFmtId="0" fontId="5" fillId="2" borderId="23" xfId="0" applyNumberFormat="1" applyFont="1" applyFill="1" applyBorder="1" applyAlignment="1" applyProtection="1">
      <alignment horizontal="left" vertical="top" wrapText="1" readingOrder="1"/>
      <protection locked="0"/>
    </xf>
    <xf numFmtId="0" fontId="5" fillId="5" borderId="17" xfId="0" applyNumberFormat="1" applyFont="1" applyFill="1" applyBorder="1" applyAlignment="1" applyProtection="1">
      <alignment horizontal="left" vertical="top" wrapText="1" readingOrder="1"/>
      <protection locked="0"/>
    </xf>
    <xf numFmtId="0" fontId="5" fillId="0" borderId="20" xfId="0" applyNumberFormat="1" applyFont="1" applyFill="1" applyBorder="1" applyAlignment="1" applyProtection="1">
      <alignment horizontal="left" vertical="top" wrapText="1" readingOrder="1"/>
      <protection locked="0"/>
    </xf>
    <xf numFmtId="0" fontId="5" fillId="4" borderId="17" xfId="0" applyNumberFormat="1" applyFont="1" applyFill="1" applyBorder="1" applyAlignment="1" applyProtection="1">
      <alignment horizontal="left" vertical="top" wrapText="1" readingOrder="1"/>
      <protection locked="0"/>
    </xf>
    <xf numFmtId="0" fontId="5" fillId="5" borderId="16" xfId="0" applyNumberFormat="1" applyFont="1" applyFill="1" applyBorder="1" applyAlignment="1" applyProtection="1">
      <alignment horizontal="right" vertical="top" wrapText="1" readingOrder="1"/>
    </xf>
    <xf numFmtId="0" fontId="5" fillId="0" borderId="19" xfId="0" applyNumberFormat="1" applyFont="1" applyFill="1" applyBorder="1" applyAlignment="1" applyProtection="1">
      <alignment horizontal="right" vertical="top" wrapText="1" readingOrder="1"/>
      <protection locked="0"/>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10" fillId="0" borderId="21" xfId="0" applyNumberFormat="1" applyFont="1" applyFill="1" applyBorder="1" applyAlignment="1" applyProtection="1">
      <alignment horizontal="left" vertical="top" wrapText="1" readingOrder="1"/>
      <protection locked="0"/>
    </xf>
    <xf numFmtId="164" fontId="10" fillId="0" borderId="21" xfId="0" applyNumberFormat="1" applyFont="1" applyFill="1" applyBorder="1" applyAlignment="1" applyProtection="1">
      <alignment horizontal="right" vertical="top" wrapText="1" readingOrder="1"/>
      <protection locked="0"/>
    </xf>
    <xf numFmtId="0" fontId="5" fillId="0" borderId="0" xfId="0" applyNumberFormat="1" applyFont="1" applyFill="1" applyAlignment="1" applyProtection="1">
      <alignment horizontal="center" vertical="top" wrapText="1" readingOrder="1"/>
      <protection locked="0"/>
    </xf>
    <xf numFmtId="0" fontId="5" fillId="0" borderId="0" xfId="0" applyNumberFormat="1" applyFont="1" applyFill="1" applyAlignment="1" applyProtection="1">
      <alignment horizontal="right" vertical="top" wrapText="1" readingOrder="1"/>
      <protection locked="0"/>
    </xf>
    <xf numFmtId="164" fontId="5" fillId="0" borderId="0" xfId="0" applyNumberFormat="1" applyFont="1" applyFill="1" applyAlignment="1" applyProtection="1">
      <alignment horizontal="right" vertical="top" wrapText="1" readingOrder="1"/>
      <protection locked="0"/>
    </xf>
    <xf numFmtId="0" fontId="9" fillId="0" borderId="0" xfId="0" applyNumberFormat="1" applyFont="1" applyFill="1" applyAlignment="1" applyProtection="1">
      <alignment wrapText="1"/>
    </xf>
    <xf numFmtId="0" fontId="5" fillId="0" borderId="25" xfId="0" applyNumberFormat="1" applyFont="1" applyFill="1" applyBorder="1" applyAlignment="1" applyProtection="1">
      <alignment vertical="top" wrapText="1" readingOrder="1"/>
      <protection locked="0"/>
    </xf>
    <xf numFmtId="0" fontId="5" fillId="0" borderId="26" xfId="0" applyNumberFormat="1" applyFont="1" applyFill="1" applyBorder="1" applyAlignment="1" applyProtection="1">
      <alignment vertical="top" wrapText="1" readingOrder="1"/>
      <protection locked="0"/>
    </xf>
    <xf numFmtId="0" fontId="5" fillId="0" borderId="25" xfId="0" applyNumberFormat="1" applyFont="1" applyFill="1" applyBorder="1" applyAlignment="1" applyProtection="1">
      <alignment horizontal="left" vertical="top" wrapText="1" readingOrder="1"/>
      <protection locked="0"/>
    </xf>
    <xf numFmtId="0" fontId="5" fillId="0" borderId="25" xfId="0" applyNumberFormat="1" applyFont="1" applyFill="1" applyBorder="1" applyAlignment="1" applyProtection="1">
      <alignment horizontal="right" vertical="top" wrapText="1" readingOrder="1"/>
      <protection locked="0"/>
    </xf>
    <xf numFmtId="0" fontId="5" fillId="0" borderId="25" xfId="0" applyNumberFormat="1" applyFont="1" applyFill="1" applyBorder="1" applyAlignment="1" applyProtection="1">
      <alignment horizontal="center" vertical="top" wrapText="1" readingOrder="1"/>
      <protection locked="0"/>
    </xf>
    <xf numFmtId="0" fontId="5" fillId="0" borderId="27" xfId="0" applyNumberFormat="1" applyFont="1" applyFill="1" applyBorder="1" applyAlignment="1" applyProtection="1">
      <alignment horizontal="left" vertical="top" wrapText="1" readingOrder="1"/>
      <protection locked="0"/>
    </xf>
    <xf numFmtId="0" fontId="5" fillId="0" borderId="28" xfId="0" applyNumberFormat="1" applyFont="1" applyFill="1" applyBorder="1" applyAlignment="1" applyProtection="1">
      <alignment horizontal="left" vertical="top" wrapText="1" readingOrder="1"/>
      <protection locked="0"/>
    </xf>
    <xf numFmtId="0" fontId="5" fillId="0" borderId="29" xfId="0" applyNumberFormat="1" applyFont="1" applyFill="1" applyBorder="1" applyAlignment="1" applyProtection="1">
      <alignment vertical="top" wrapText="1" readingOrder="1"/>
      <protection locked="0"/>
    </xf>
    <xf numFmtId="0" fontId="5" fillId="0" borderId="30" xfId="0" applyNumberFormat="1" applyFont="1" applyFill="1" applyBorder="1" applyAlignment="1" applyProtection="1">
      <alignment vertical="top" wrapText="1" readingOrder="1"/>
      <protection locked="0"/>
    </xf>
    <xf numFmtId="0" fontId="5" fillId="0" borderId="31" xfId="0" applyNumberFormat="1" applyFont="1" applyFill="1" applyBorder="1" applyAlignment="1" applyProtection="1">
      <alignment horizontal="left" vertical="top" wrapText="1" readingOrder="1"/>
      <protection locked="0"/>
    </xf>
    <xf numFmtId="0" fontId="5" fillId="0" borderId="32" xfId="0" applyNumberFormat="1" applyFont="1" applyFill="1" applyBorder="1" applyAlignment="1" applyProtection="1">
      <alignment horizontal="left" vertical="top" wrapText="1" readingOrder="1"/>
      <protection locked="0"/>
    </xf>
    <xf numFmtId="0" fontId="5" fillId="0" borderId="32" xfId="0" applyNumberFormat="1" applyFont="1" applyFill="1" applyBorder="1" applyAlignment="1" applyProtection="1">
      <alignment horizontal="right" vertical="top" wrapText="1" readingOrder="1"/>
      <protection locked="0"/>
    </xf>
    <xf numFmtId="0" fontId="5" fillId="0" borderId="33" xfId="0" applyNumberFormat="1" applyFont="1" applyFill="1" applyBorder="1" applyAlignment="1" applyProtection="1">
      <alignment horizontal="left" vertical="top" wrapText="1" readingOrder="1"/>
      <protection locked="0"/>
    </xf>
    <xf numFmtId="0" fontId="4" fillId="0" borderId="35" xfId="0" applyNumberFormat="1" applyFont="1" applyFill="1" applyBorder="1" applyAlignment="1" applyProtection="1">
      <alignment horizontal="center" wrapText="1" readingOrder="1"/>
    </xf>
    <xf numFmtId="0" fontId="4" fillId="0" borderId="36" xfId="0" applyNumberFormat="1" applyFont="1" applyFill="1" applyBorder="1" applyAlignment="1" applyProtection="1">
      <alignment horizontal="center" wrapText="1" readingOrder="1"/>
    </xf>
    <xf numFmtId="0" fontId="4" fillId="0" borderId="37" xfId="0" applyNumberFormat="1" applyFont="1" applyFill="1" applyBorder="1" applyAlignment="1" applyProtection="1">
      <alignment horizontal="center" wrapText="1" readingOrder="1"/>
    </xf>
    <xf numFmtId="0" fontId="5" fillId="2" borderId="38" xfId="0" applyNumberFormat="1" applyFont="1" applyFill="1" applyBorder="1" applyAlignment="1" applyProtection="1">
      <alignment horizontal="left" vertical="top" wrapText="1" readingOrder="1"/>
      <protection locked="0"/>
    </xf>
    <xf numFmtId="0" fontId="4" fillId="0" borderId="34" xfId="0" applyNumberFormat="1" applyFont="1" applyFill="1" applyBorder="1" applyAlignment="1" applyProtection="1">
      <alignment horizontal="center" wrapText="1" readingOrder="1"/>
    </xf>
    <xf numFmtId="0" fontId="5" fillId="2" borderId="39" xfId="0" applyNumberFormat="1" applyFont="1" applyFill="1" applyBorder="1" applyAlignment="1" applyProtection="1">
      <alignment vertical="top" wrapText="1" readingOrder="1"/>
      <protection locked="0"/>
    </xf>
    <xf numFmtId="0" fontId="5" fillId="2" borderId="40" xfId="0" applyNumberFormat="1" applyFont="1" applyFill="1" applyBorder="1" applyAlignment="1" applyProtection="1">
      <alignment horizontal="left" vertical="top" wrapText="1" readingOrder="1"/>
      <protection locked="0"/>
    </xf>
    <xf numFmtId="0" fontId="5" fillId="2" borderId="14" xfId="0" applyNumberFormat="1" applyFont="1" applyFill="1" applyBorder="1" applyAlignment="1" applyProtection="1">
      <alignment horizontal="left" vertical="top" wrapText="1" readingOrder="1"/>
      <protection locked="0"/>
    </xf>
    <xf numFmtId="0" fontId="4" fillId="0" borderId="41" xfId="0" applyNumberFormat="1" applyFont="1" applyFill="1" applyBorder="1" applyAlignment="1" applyProtection="1">
      <alignment horizontal="center" wrapText="1" readingOrder="1"/>
    </xf>
    <xf numFmtId="0" fontId="4" fillId="0" borderId="42" xfId="0" applyNumberFormat="1" applyFont="1" applyFill="1" applyBorder="1" applyAlignment="1" applyProtection="1">
      <alignment horizontal="center" wrapText="1" readingOrder="1"/>
    </xf>
    <xf numFmtId="0" fontId="4" fillId="0" borderId="43" xfId="0" applyNumberFormat="1" applyFont="1" applyFill="1" applyBorder="1" applyAlignment="1" applyProtection="1">
      <alignment horizontal="center" wrapText="1" readingOrder="1"/>
    </xf>
    <xf numFmtId="0" fontId="4" fillId="0" borderId="44" xfId="0" applyNumberFormat="1" applyFont="1" applyFill="1" applyBorder="1" applyAlignment="1" applyProtection="1">
      <alignment horizontal="center" wrapText="1" readingOrder="1"/>
    </xf>
    <xf numFmtId="0" fontId="4" fillId="0" borderId="45" xfId="0" applyNumberFormat="1" applyFont="1" applyFill="1" applyBorder="1" applyAlignment="1" applyProtection="1">
      <alignment horizontal="center" wrapText="1" readingOrder="1"/>
    </xf>
    <xf numFmtId="0" fontId="4" fillId="0" borderId="46" xfId="0" applyNumberFormat="1" applyFont="1" applyFill="1" applyBorder="1" applyAlignment="1" applyProtection="1">
      <alignment horizontal="center" wrapText="1" readingOrder="1"/>
    </xf>
    <xf numFmtId="0" fontId="4" fillId="0" borderId="47" xfId="0" applyNumberFormat="1" applyFont="1" applyFill="1" applyBorder="1" applyAlignment="1" applyProtection="1">
      <alignment horizontal="center" wrapText="1" readingOrder="1"/>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13" fillId="0" borderId="1"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workbookViewId="0">
      <selection activeCell="A4" sqref="A4:M4"/>
    </sheetView>
  </sheetViews>
  <sheetFormatPr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5.140625" style="1" customWidth="1"/>
    <col min="10" max="10" width="6.140625" style="1" customWidth="1"/>
    <col min="11" max="11" width="9.5703125" style="2" customWidth="1"/>
    <col min="12" max="12" width="7.42578125" style="1" customWidth="1"/>
    <col min="13" max="13" width="12.7109375" style="1" customWidth="1"/>
    <col min="14" max="16384" width="9.140625" style="1"/>
  </cols>
  <sheetData>
    <row r="1" spans="1:17" ht="30" customHeight="1" x14ac:dyDescent="0.25">
      <c r="A1" s="91"/>
      <c r="B1" s="91"/>
      <c r="C1" s="91"/>
      <c r="D1" s="91"/>
      <c r="E1" s="91"/>
      <c r="F1" s="91"/>
      <c r="G1" s="91"/>
      <c r="H1" s="91"/>
      <c r="I1" s="91"/>
      <c r="J1" s="91"/>
      <c r="K1" s="91"/>
      <c r="L1" s="91"/>
      <c r="M1" s="91"/>
    </row>
    <row r="2" spans="1:17" ht="49.5" customHeight="1" x14ac:dyDescent="0.25">
      <c r="A2" s="92" t="s">
        <v>66</v>
      </c>
      <c r="B2" s="92"/>
      <c r="C2" s="92"/>
      <c r="D2" s="92"/>
      <c r="E2" s="92"/>
      <c r="F2" s="92"/>
      <c r="G2" s="92"/>
      <c r="H2" s="92"/>
      <c r="I2" s="92"/>
      <c r="J2" s="92"/>
      <c r="K2" s="92"/>
      <c r="L2" s="92"/>
      <c r="M2" s="92"/>
    </row>
    <row r="3" spans="1:17" ht="49.5" customHeight="1" x14ac:dyDescent="0.25">
      <c r="A3" s="3"/>
      <c r="B3" s="4"/>
      <c r="E3" s="4" t="s">
        <v>72</v>
      </c>
      <c r="F3" s="4"/>
      <c r="G3" s="4"/>
      <c r="H3" s="4"/>
      <c r="I3" s="4"/>
      <c r="J3" s="4"/>
    </row>
    <row r="4" spans="1:17" ht="305.25" customHeight="1" x14ac:dyDescent="0.25">
      <c r="A4" s="93" t="s">
        <v>73</v>
      </c>
      <c r="B4" s="94"/>
      <c r="C4" s="94"/>
      <c r="D4" s="94"/>
      <c r="E4" s="94"/>
      <c r="F4" s="94"/>
      <c r="G4" s="94"/>
      <c r="H4" s="94"/>
      <c r="I4" s="94"/>
      <c r="J4" s="94"/>
      <c r="K4" s="94"/>
      <c r="L4" s="94"/>
      <c r="M4" s="94"/>
    </row>
    <row r="5" spans="1:17" ht="18" customHeight="1" x14ac:dyDescent="0.25">
      <c r="B5" s="4"/>
      <c r="C5" s="3"/>
      <c r="D5" s="4"/>
      <c r="E5" s="4"/>
      <c r="F5" s="4"/>
      <c r="G5" s="4"/>
      <c r="H5" s="4"/>
      <c r="I5" s="4"/>
      <c r="J5" s="4"/>
    </row>
    <row r="6" spans="1:17" ht="30.75" customHeight="1" x14ac:dyDescent="0.25">
      <c r="B6" s="5"/>
      <c r="C6" s="5"/>
      <c r="D6" s="1"/>
      <c r="E6" s="1"/>
      <c r="F6" s="4" t="s">
        <v>0</v>
      </c>
      <c r="G6" s="4"/>
      <c r="H6" s="4"/>
      <c r="I6" s="4"/>
      <c r="J6" s="2"/>
      <c r="K6" s="1"/>
    </row>
    <row r="7" spans="1:17" ht="15.75" thickBot="1" x14ac:dyDescent="0.3">
      <c r="A7" s="21"/>
      <c r="B7" s="21"/>
      <c r="C7" s="21"/>
      <c r="D7" s="21"/>
      <c r="E7" s="21"/>
      <c r="F7" s="21"/>
      <c r="G7" s="21"/>
      <c r="H7" s="21"/>
      <c r="I7" s="21"/>
      <c r="J7" s="21"/>
      <c r="K7" s="21"/>
      <c r="L7" s="21"/>
      <c r="M7" s="62" t="s">
        <v>1</v>
      </c>
    </row>
    <row r="8" spans="1:17" ht="25.5" customHeight="1" thickBot="1" x14ac:dyDescent="0.3">
      <c r="A8" s="17" t="s">
        <v>2</v>
      </c>
      <c r="B8" s="7" t="s">
        <v>3</v>
      </c>
      <c r="C8" s="84" t="s">
        <v>4</v>
      </c>
      <c r="D8" s="77" t="s">
        <v>5</v>
      </c>
      <c r="E8" s="16" t="s">
        <v>6</v>
      </c>
      <c r="F8" s="16" t="s">
        <v>7</v>
      </c>
      <c r="G8" s="7" t="s">
        <v>67</v>
      </c>
      <c r="H8" s="8"/>
      <c r="I8" s="9" t="s">
        <v>8</v>
      </c>
      <c r="J8" s="10"/>
      <c r="K8" s="10"/>
      <c r="L8" s="11"/>
      <c r="M8" s="12" t="s">
        <v>9</v>
      </c>
    </row>
    <row r="9" spans="1:17" ht="15" customHeight="1" x14ac:dyDescent="0.25">
      <c r="A9" s="18"/>
      <c r="B9" s="76"/>
      <c r="C9" s="80"/>
      <c r="D9" s="78"/>
      <c r="E9" s="14"/>
      <c r="F9" s="14"/>
      <c r="G9" s="14" t="s">
        <v>10</v>
      </c>
      <c r="H9" s="14" t="s">
        <v>11</v>
      </c>
      <c r="I9" s="15" t="s">
        <v>12</v>
      </c>
      <c r="J9" s="15" t="s">
        <v>13</v>
      </c>
      <c r="K9" s="15" t="s">
        <v>68</v>
      </c>
      <c r="L9" s="15" t="s">
        <v>68</v>
      </c>
      <c r="M9" s="13"/>
    </row>
    <row r="10" spans="1:17" ht="42" customHeight="1" thickBot="1" x14ac:dyDescent="0.3">
      <c r="A10" s="85"/>
      <c r="B10" s="86"/>
      <c r="C10" s="87"/>
      <c r="D10" s="88"/>
      <c r="E10" s="89"/>
      <c r="F10" s="89"/>
      <c r="G10" s="89"/>
      <c r="H10" s="89"/>
      <c r="I10" s="89"/>
      <c r="J10" s="89"/>
      <c r="K10" s="89" t="s">
        <v>14</v>
      </c>
      <c r="L10" s="89" t="s">
        <v>15</v>
      </c>
      <c r="M10" s="90"/>
    </row>
    <row r="11" spans="1:17" ht="15.75" customHeight="1" thickBot="1" x14ac:dyDescent="0.3">
      <c r="A11" s="81">
        <v>1</v>
      </c>
      <c r="B11" s="82" t="s">
        <v>19</v>
      </c>
      <c r="C11" s="79"/>
      <c r="D11" s="79"/>
      <c r="E11" s="79"/>
      <c r="F11" s="79"/>
      <c r="G11" s="79"/>
      <c r="H11" s="79"/>
      <c r="I11" s="79"/>
      <c r="J11" s="79"/>
      <c r="K11" s="79"/>
      <c r="L11" s="79"/>
      <c r="M11" s="83"/>
    </row>
    <row r="12" spans="1:17" ht="32.25" thickBot="1" x14ac:dyDescent="0.3">
      <c r="A12" s="23" t="s">
        <v>24</v>
      </c>
      <c r="B12" s="24" t="s">
        <v>17</v>
      </c>
      <c r="C12" s="24"/>
      <c r="D12" s="25"/>
      <c r="E12" s="25"/>
      <c r="F12" s="25"/>
      <c r="G12" s="26"/>
      <c r="H12" s="26">
        <v>1310</v>
      </c>
      <c r="I12" s="25"/>
      <c r="J12" s="27"/>
      <c r="K12" s="28"/>
      <c r="L12" s="28"/>
      <c r="M12" s="29"/>
    </row>
    <row r="13" spans="1:17" ht="62.25" customHeight="1" thickBot="1" x14ac:dyDescent="0.3">
      <c r="A13" s="30" t="s">
        <v>25</v>
      </c>
      <c r="B13" s="31" t="s">
        <v>20</v>
      </c>
      <c r="C13" s="31"/>
      <c r="D13" s="32"/>
      <c r="E13" s="32"/>
      <c r="F13" s="32"/>
      <c r="G13" s="33"/>
      <c r="H13" s="33">
        <v>1310</v>
      </c>
      <c r="I13" s="32"/>
      <c r="J13" s="34"/>
      <c r="K13" s="35"/>
      <c r="L13" s="35"/>
      <c r="M13" s="36"/>
    </row>
    <row r="14" spans="1:17" ht="37.5" customHeight="1" thickBot="1" x14ac:dyDescent="0.3">
      <c r="A14" s="37" t="s">
        <v>26</v>
      </c>
      <c r="B14" s="38" t="s">
        <v>21</v>
      </c>
      <c r="C14" s="38"/>
      <c r="D14" s="39"/>
      <c r="E14" s="39"/>
      <c r="F14" s="39"/>
      <c r="G14" s="40"/>
      <c r="H14" s="40">
        <v>1310</v>
      </c>
      <c r="I14" s="39"/>
      <c r="J14" s="41"/>
      <c r="K14" s="42"/>
      <c r="L14" s="42"/>
      <c r="M14" s="43"/>
      <c r="Q14" s="2"/>
    </row>
    <row r="15" spans="1:17" ht="124.5" thickBot="1" x14ac:dyDescent="0.3">
      <c r="A15" s="44" t="s">
        <v>22</v>
      </c>
      <c r="B15" s="6" t="s">
        <v>23</v>
      </c>
      <c r="C15" s="6" t="s">
        <v>56</v>
      </c>
      <c r="D15" s="20" t="s">
        <v>48</v>
      </c>
      <c r="E15" s="20" t="s">
        <v>47</v>
      </c>
      <c r="F15" s="20" t="s">
        <v>46</v>
      </c>
      <c r="G15" s="45">
        <v>1310</v>
      </c>
      <c r="H15" s="45">
        <v>1310</v>
      </c>
      <c r="I15" s="20" t="s">
        <v>71</v>
      </c>
      <c r="J15" s="19" t="s">
        <v>54</v>
      </c>
      <c r="K15" s="20">
        <v>10</v>
      </c>
      <c r="L15" s="20">
        <v>10</v>
      </c>
      <c r="M15" s="46"/>
    </row>
    <row r="16" spans="1:17" ht="17.25" customHeight="1" thickBot="1" x14ac:dyDescent="0.3">
      <c r="A16" s="22">
        <v>4</v>
      </c>
      <c r="B16" s="47">
        <v>188628511</v>
      </c>
      <c r="C16" s="48"/>
      <c r="D16" s="48"/>
      <c r="E16" s="48"/>
      <c r="F16" s="48"/>
      <c r="G16" s="48"/>
      <c r="H16" s="48"/>
      <c r="I16" s="48"/>
      <c r="J16" s="48"/>
      <c r="K16" s="48"/>
      <c r="L16" s="48"/>
      <c r="M16" s="49"/>
    </row>
    <row r="17" spans="1:13" ht="32.25" thickBot="1" x14ac:dyDescent="0.3">
      <c r="A17" s="23" t="s">
        <v>27</v>
      </c>
      <c r="B17" s="24" t="s">
        <v>18</v>
      </c>
      <c r="C17" s="24"/>
      <c r="D17" s="25"/>
      <c r="E17" s="25"/>
      <c r="F17" s="25"/>
      <c r="G17" s="26"/>
      <c r="H17" s="26">
        <v>23700</v>
      </c>
      <c r="I17" s="25"/>
      <c r="J17" s="27"/>
      <c r="K17" s="28"/>
      <c r="L17" s="28"/>
      <c r="M17" s="29"/>
    </row>
    <row r="18" spans="1:13" ht="24.75" customHeight="1" thickBot="1" x14ac:dyDescent="0.3">
      <c r="A18" s="30" t="s">
        <v>29</v>
      </c>
      <c r="B18" s="31" t="s">
        <v>28</v>
      </c>
      <c r="C18" s="31"/>
      <c r="D18" s="32"/>
      <c r="E18" s="32"/>
      <c r="F18" s="32"/>
      <c r="G18" s="33"/>
      <c r="H18" s="33">
        <v>23700</v>
      </c>
      <c r="I18" s="32"/>
      <c r="J18" s="34"/>
      <c r="K18" s="35"/>
      <c r="L18" s="35"/>
      <c r="M18" s="36"/>
    </row>
    <row r="19" spans="1:13" ht="23.25" customHeight="1" thickBot="1" x14ac:dyDescent="0.3">
      <c r="A19" s="37" t="s">
        <v>31</v>
      </c>
      <c r="B19" s="38" t="s">
        <v>30</v>
      </c>
      <c r="C19" s="38"/>
      <c r="D19" s="39"/>
      <c r="E19" s="39"/>
      <c r="F19" s="39"/>
      <c r="G19" s="40"/>
      <c r="H19" s="40">
        <v>23700</v>
      </c>
      <c r="I19" s="39"/>
      <c r="J19" s="39"/>
      <c r="K19" s="39"/>
      <c r="L19" s="39"/>
      <c r="M19" s="50"/>
    </row>
    <row r="20" spans="1:13" ht="90.75" thickBot="1" x14ac:dyDescent="0.3">
      <c r="A20" s="44" t="s">
        <v>33</v>
      </c>
      <c r="B20" s="6" t="s">
        <v>32</v>
      </c>
      <c r="C20" s="6" t="s">
        <v>57</v>
      </c>
      <c r="D20" s="20" t="s">
        <v>48</v>
      </c>
      <c r="E20" s="20" t="s">
        <v>47</v>
      </c>
      <c r="F20" s="20" t="s">
        <v>46</v>
      </c>
      <c r="G20" s="45">
        <v>23700</v>
      </c>
      <c r="H20" s="45">
        <v>23700</v>
      </c>
      <c r="I20" s="20" t="s">
        <v>50</v>
      </c>
      <c r="J20" s="19" t="s">
        <v>55</v>
      </c>
      <c r="K20" s="20">
        <v>96.26</v>
      </c>
      <c r="L20" s="20">
        <v>96.26</v>
      </c>
      <c r="M20" s="51"/>
    </row>
    <row r="21" spans="1:13" ht="22.5" customHeight="1" thickBot="1" x14ac:dyDescent="0.3">
      <c r="A21" s="30" t="s">
        <v>35</v>
      </c>
      <c r="B21" s="31" t="s">
        <v>34</v>
      </c>
      <c r="C21" s="31"/>
      <c r="D21" s="32"/>
      <c r="E21" s="32"/>
      <c r="F21" s="32"/>
      <c r="G21" s="33"/>
      <c r="H21" s="33">
        <v>14456</v>
      </c>
      <c r="I21" s="32"/>
      <c r="J21" s="32"/>
      <c r="K21" s="32"/>
      <c r="L21" s="32"/>
      <c r="M21" s="52"/>
    </row>
    <row r="22" spans="1:13" ht="42" customHeight="1" thickBot="1" x14ac:dyDescent="0.3">
      <c r="A22" s="37" t="s">
        <v>37</v>
      </c>
      <c r="B22" s="38" t="s">
        <v>36</v>
      </c>
      <c r="C22" s="38"/>
      <c r="D22" s="39"/>
      <c r="E22" s="39"/>
      <c r="F22" s="39"/>
      <c r="G22" s="40"/>
      <c r="H22" s="53">
        <v>14456</v>
      </c>
      <c r="I22" s="39"/>
      <c r="J22" s="41"/>
      <c r="K22" s="39"/>
      <c r="L22" s="39"/>
      <c r="M22" s="50"/>
    </row>
    <row r="23" spans="1:13" s="2" customFormat="1" ht="169.5" thickBot="1" x14ac:dyDescent="0.3">
      <c r="A23" s="44" t="s">
        <v>39</v>
      </c>
      <c r="B23" s="6" t="s">
        <v>38</v>
      </c>
      <c r="C23" s="6" t="s">
        <v>58</v>
      </c>
      <c r="D23" s="20" t="s">
        <v>49</v>
      </c>
      <c r="E23" s="20" t="s">
        <v>47</v>
      </c>
      <c r="F23" s="20" t="s">
        <v>46</v>
      </c>
      <c r="G23" s="45">
        <v>14456</v>
      </c>
      <c r="H23" s="54">
        <v>14456</v>
      </c>
      <c r="I23" s="20" t="s">
        <v>51</v>
      </c>
      <c r="J23" s="19" t="s">
        <v>63</v>
      </c>
      <c r="K23" s="6" t="s">
        <v>62</v>
      </c>
      <c r="L23" s="6" t="s">
        <v>60</v>
      </c>
      <c r="M23" s="51"/>
    </row>
    <row r="24" spans="1:13" ht="42" customHeight="1" thickBot="1" x14ac:dyDescent="0.3">
      <c r="A24" s="37" t="s">
        <v>40</v>
      </c>
      <c r="B24" s="38" t="s">
        <v>41</v>
      </c>
      <c r="C24" s="38"/>
      <c r="D24" s="39"/>
      <c r="E24" s="39"/>
      <c r="F24" s="39"/>
      <c r="G24" s="53"/>
      <c r="H24" s="53">
        <v>20529</v>
      </c>
      <c r="I24" s="39"/>
      <c r="J24" s="39"/>
      <c r="K24" s="39"/>
      <c r="L24" s="39"/>
      <c r="M24" s="50"/>
    </row>
    <row r="25" spans="1:13" ht="158.25" thickBot="1" x14ac:dyDescent="0.3">
      <c r="A25" s="64" t="s">
        <v>43</v>
      </c>
      <c r="B25" s="63" t="s">
        <v>42</v>
      </c>
      <c r="C25" s="63" t="s">
        <v>61</v>
      </c>
      <c r="D25" s="65" t="s">
        <v>48</v>
      </c>
      <c r="E25" s="65" t="s">
        <v>47</v>
      </c>
      <c r="F25" s="65" t="s">
        <v>46</v>
      </c>
      <c r="G25" s="66">
        <v>20529</v>
      </c>
      <c r="H25" s="66">
        <v>20529</v>
      </c>
      <c r="I25" s="65" t="s">
        <v>64</v>
      </c>
      <c r="J25" s="67" t="s">
        <v>65</v>
      </c>
      <c r="K25" s="65" t="s">
        <v>69</v>
      </c>
      <c r="L25" s="65" t="s">
        <v>70</v>
      </c>
      <c r="M25" s="68"/>
    </row>
    <row r="26" spans="1:13" ht="148.5" customHeight="1" thickBot="1" x14ac:dyDescent="0.3">
      <c r="A26" s="70" t="s">
        <v>45</v>
      </c>
      <c r="B26" s="71" t="s">
        <v>44</v>
      </c>
      <c r="C26" s="69" t="s">
        <v>59</v>
      </c>
      <c r="D26" s="72" t="s">
        <v>52</v>
      </c>
      <c r="E26" s="73" t="s">
        <v>47</v>
      </c>
      <c r="F26" s="73" t="s">
        <v>46</v>
      </c>
      <c r="G26" s="74">
        <v>1900</v>
      </c>
      <c r="H26" s="74">
        <v>1900</v>
      </c>
      <c r="I26" s="73" t="s">
        <v>53</v>
      </c>
      <c r="J26" s="73" t="s">
        <v>54</v>
      </c>
      <c r="K26" s="73">
        <v>34</v>
      </c>
      <c r="L26" s="73">
        <v>34</v>
      </c>
      <c r="M26" s="75"/>
    </row>
    <row r="27" spans="1:13" x14ac:dyDescent="0.25">
      <c r="A27" s="55"/>
      <c r="B27" s="55"/>
      <c r="C27" s="55"/>
      <c r="D27" s="56"/>
      <c r="E27" s="57" t="s">
        <v>16</v>
      </c>
      <c r="F27" s="57" t="s">
        <v>46</v>
      </c>
      <c r="G27" s="58">
        <f>G26+G25+G23+G20+G15</f>
        <v>61895</v>
      </c>
      <c r="H27" s="58">
        <f>H26+H25+H23+H20+H15</f>
        <v>61895</v>
      </c>
      <c r="I27" s="56"/>
      <c r="J27" s="59"/>
      <c r="K27" s="60"/>
      <c r="L27" s="21"/>
      <c r="M27" s="21"/>
    </row>
    <row r="28" spans="1:13" x14ac:dyDescent="0.25">
      <c r="A28" s="55"/>
      <c r="B28" s="55"/>
      <c r="C28" s="55"/>
      <c r="D28" s="56"/>
      <c r="E28" s="56"/>
      <c r="F28" s="56"/>
      <c r="G28" s="61"/>
      <c r="H28" s="61"/>
      <c r="I28" s="61"/>
      <c r="J28" s="61"/>
      <c r="K28" s="56"/>
      <c r="L28" s="59"/>
      <c r="M28" s="60"/>
    </row>
    <row r="29" spans="1:13" x14ac:dyDescent="0.25">
      <c r="A29" s="55"/>
      <c r="B29" s="55"/>
      <c r="C29" s="55"/>
      <c r="D29" s="56"/>
      <c r="E29" s="56"/>
      <c r="F29" s="56"/>
      <c r="G29" s="61"/>
      <c r="H29" s="61"/>
      <c r="I29" s="61"/>
      <c r="J29" s="61"/>
      <c r="K29" s="56"/>
      <c r="L29" s="59"/>
      <c r="M29" s="60"/>
    </row>
    <row r="30" spans="1:13" x14ac:dyDescent="0.25">
      <c r="A30" s="21"/>
      <c r="B30" s="21"/>
      <c r="C30" s="21"/>
      <c r="D30" s="21"/>
      <c r="E30" s="21"/>
      <c r="F30" s="21"/>
      <c r="G30" s="21"/>
      <c r="H30" s="21"/>
      <c r="I30" s="21"/>
      <c r="J30" s="21"/>
      <c r="K30" s="21"/>
      <c r="L30" s="21"/>
      <c r="M30" s="21"/>
    </row>
    <row r="31" spans="1:13" x14ac:dyDescent="0.25">
      <c r="A31" s="21"/>
      <c r="B31" s="21"/>
      <c r="C31" s="21"/>
      <c r="D31" s="21"/>
      <c r="E31" s="21"/>
      <c r="F31" s="21"/>
      <c r="G31" s="21"/>
      <c r="H31" s="21"/>
      <c r="I31" s="21"/>
      <c r="J31" s="21"/>
      <c r="K31" s="21"/>
      <c r="L31" s="21"/>
      <c r="M31" s="21"/>
    </row>
    <row r="32" spans="1:13" x14ac:dyDescent="0.25">
      <c r="A32" s="21"/>
      <c r="B32" s="21"/>
      <c r="C32" s="21"/>
      <c r="D32" s="21"/>
      <c r="E32" s="21"/>
      <c r="F32" s="21"/>
      <c r="G32" s="21"/>
      <c r="H32" s="21"/>
      <c r="I32" s="21"/>
      <c r="J32" s="21"/>
      <c r="K32" s="21"/>
      <c r="L32" s="21"/>
      <c r="M32" s="21"/>
    </row>
    <row r="33" spans="1:13" x14ac:dyDescent="0.25">
      <c r="A33" s="21"/>
      <c r="B33" s="21"/>
      <c r="C33" s="21"/>
      <c r="D33" s="21"/>
      <c r="E33" s="21"/>
      <c r="F33" s="21"/>
      <c r="G33" s="21"/>
      <c r="H33" s="21"/>
      <c r="I33" s="21"/>
      <c r="J33" s="21"/>
      <c r="K33" s="21"/>
      <c r="L33" s="21"/>
      <c r="M33" s="21"/>
    </row>
  </sheetData>
  <mergeCells count="3">
    <mergeCell ref="A1:M1"/>
    <mergeCell ref="A2:M2"/>
    <mergeCell ref="A4:M4"/>
  </mergeCells>
  <phoneticPr fontId="11" type="noConversion"/>
  <pageMargins left="0.4" right="0.4" top="0.4" bottom="0.4" header="0.4" footer="0.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Planas</vt:lpstr>
      <vt:lpstr>Lapas2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Lina Anusevičienė</cp:lastModifiedBy>
  <cp:lastPrinted>2022-01-24T12:18:50Z</cp:lastPrinted>
  <dcterms:created xsi:type="dcterms:W3CDTF">2021-02-08T09:54:12Z</dcterms:created>
  <dcterms:modified xsi:type="dcterms:W3CDTF">2022-01-27T12:32:05Z</dcterms:modified>
</cp:coreProperties>
</file>