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LoretaS\Desktop\"/>
    </mc:Choice>
  </mc:AlternateContent>
  <xr:revisionPtr revIDLastSave="0" documentId="13_ncr:1_{0F4F6805-0397-4844-A142-E14A572DCF12}" xr6:coauthVersionLast="47" xr6:coauthVersionMax="47" xr10:uidLastSave="{00000000-0000-0000-0000-000000000000}"/>
  <bookViews>
    <workbookView xWindow="-120" yWindow="-120" windowWidth="29040" windowHeight="15840" xr2:uid="{30D76DBF-31D6-472C-88AD-7EB96E673A41}"/>
  </bookViews>
  <sheets>
    <sheet name="5BVS 2024" sheetId="1" r:id="rId1"/>
    <sheet name="Lapas1"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9" i="1" l="1"/>
  <c r="I59" i="1"/>
  <c r="H59" i="1"/>
  <c r="G59" i="1"/>
</calcChain>
</file>

<file path=xl/sharedStrings.xml><?xml version="1.0" encoding="utf-8"?>
<sst xmlns="http://schemas.openxmlformats.org/spreadsheetml/2006/main" count="177" uniqueCount="138">
  <si>
    <t>(metinė)</t>
  </si>
  <si>
    <t>(Savivaldybės administracija)</t>
  </si>
  <si>
    <t>(įstaigos adresas, įstaigos el. paštas, įstaigos tel., įstaigos kodas)</t>
  </si>
  <si>
    <t>Socialinių paslaugų priežiūros departamentui prie Socialinės apsaugos ir darbo ministerijos</t>
  </si>
  <si>
    <t>PRIEMONĖS „STIPRINTI BENDRUOMENINĘ VEIKLĄ SAVIVALDYBĖSE“ ĮGYVENDINIMO</t>
  </si>
  <si>
    <r>
      <t xml:space="preserve">Programa: </t>
    </r>
    <r>
      <rPr>
        <sz val="11"/>
        <rFont val="Times New Roman"/>
        <family val="1"/>
        <charset val="186"/>
      </rPr>
      <t>Socialinė sutelktis (solidarumas)</t>
    </r>
  </si>
  <si>
    <t xml:space="preserve"> 09.003</t>
  </si>
  <si>
    <r>
      <t xml:space="preserve">Valstybės funkcija: </t>
    </r>
    <r>
      <rPr>
        <sz val="11"/>
        <rFont val="Times New Roman"/>
        <family val="1"/>
        <charset val="186"/>
      </rPr>
      <t>Kiti jokiai grupei nepriskirti su socialine apsauga susiję reikalai</t>
    </r>
  </si>
  <si>
    <t>10.09.01.01</t>
  </si>
  <si>
    <r>
      <t xml:space="preserve">Priemonė: </t>
    </r>
    <r>
      <rPr>
        <sz val="11"/>
        <rFont val="Times New Roman"/>
        <family val="1"/>
        <charset val="186"/>
      </rPr>
      <t xml:space="preserve"> Stiprinti bendruomeninę veiklą savivaldybėse</t>
    </r>
  </si>
  <si>
    <t>09.003.02.07.17</t>
  </si>
  <si>
    <t>Eil. Nr.</t>
  </si>
  <si>
    <t>Skaičius, vnt.</t>
  </si>
  <si>
    <t>1.</t>
  </si>
  <si>
    <t>2.</t>
  </si>
  <si>
    <t>3.</t>
  </si>
  <si>
    <r>
      <t xml:space="preserve">**pagal Aprašo </t>
    </r>
    <r>
      <rPr>
        <b/>
        <i/>
        <sz val="8"/>
        <color theme="1"/>
        <rFont val="Times New Roman"/>
        <family val="1"/>
        <charset val="186"/>
      </rPr>
      <t>68</t>
    </r>
    <r>
      <rPr>
        <i/>
        <sz val="8"/>
        <color theme="1"/>
        <rFont val="Times New Roman"/>
        <family val="1"/>
        <charset val="186"/>
      </rPr>
      <t xml:space="preserve"> punktą.</t>
    </r>
  </si>
  <si>
    <t>3. Patvirtintų veiklų, tenkinančių viešuosius gyvenamųjų vietovių bendruomenių narių (gyventojų) interesus ir poreikius,  įgyvendinimas:</t>
  </si>
  <si>
    <t xml:space="preserve">Veiklos pavadinimas*** </t>
  </si>
  <si>
    <t>Patvirtintų veiklų skaičius</t>
  </si>
  <si>
    <t>Įgyvendintų veiklų skaičius</t>
  </si>
  <si>
    <t>Įgyvendintose veiklose dalyvavę asmenys</t>
  </si>
  <si>
    <r>
      <t xml:space="preserve">Kasinės išlaidos,  Eur ir </t>
    </r>
    <r>
      <rPr>
        <b/>
        <sz val="9"/>
        <rFont val="Times New Roman"/>
        <family val="1"/>
        <charset val="186"/>
      </rPr>
      <t>ct</t>
    </r>
  </si>
  <si>
    <t>Kitiems einamiesiems tikslams****</t>
  </si>
  <si>
    <t>Turtui įsigyti*****</t>
  </si>
  <si>
    <t>X</t>
  </si>
  <si>
    <t>Veikla,  skirta  atvykstantiems  ir  grįžtantiems  asmenims bei  asmenims, kuriems suteikta laikinoji apsauga pagal Lietuvos Respublikos Vyriausybės 2022 m. kovo 16 d. nutarimą Nr. 224 „Dėl laikinosios apsaugos Lietuvos Respublikoje užsieniečiams suteikimo“, įtraukti į bendruomeninę veiklą</t>
  </si>
  <si>
    <t>4.</t>
  </si>
  <si>
    <t xml:space="preserve">Veikla, susijusi su socialinio verslo plėtra, pasirengimu jį kurti, pasirengimu teikti viešąsias paslaugas ar susijusi su viešųjų paslaugų teikimu, jei jas teikia ar socialinį verslą vykdo bendruomeninė (-ės) organizacija (-os) arba Aprašo 4.2 papunktyje nustatytais atvejais pareiškėjais galinčios būti nevyriausybinės organizacijos arba tradicinės religinės bendruomenės ir bendrijos </t>
  </si>
  <si>
    <t>5.</t>
  </si>
  <si>
    <t>6.</t>
  </si>
  <si>
    <r>
      <t xml:space="preserve">*****kasinės išlaidos pagal Aprašo </t>
    </r>
    <r>
      <rPr>
        <b/>
        <i/>
        <sz val="8"/>
        <color theme="1"/>
        <rFont val="Times New Roman"/>
        <family val="1"/>
        <charset val="186"/>
      </rPr>
      <t>57.2.8</t>
    </r>
    <r>
      <rPr>
        <i/>
        <sz val="8"/>
        <color theme="1"/>
        <rFont val="Times New Roman"/>
        <family val="1"/>
        <charset val="186"/>
      </rPr>
      <t xml:space="preserve"> papunktyje nurodytas išlaidas.</t>
    </r>
  </si>
  <si>
    <t>Patvirtiname, kad patvirtintoms veikloms, tenkinančioms socialinius gyvenamųjų vietovių bendruomenių narių (gyventojų) poreikius, įgyvendinti skirtomis lėšomis nebuvo finansuojamos išlaidos, kurios finansuojamos iš kitų finansavimo šaltinių.</t>
  </si>
  <si>
    <t>(Įstaigos vadovo pareigos)</t>
  </si>
  <si>
    <t>(Parašas)</t>
  </si>
  <si>
    <t>(Vardas ir pavardė)</t>
  </si>
  <si>
    <t>(Finansininko pareigos)</t>
  </si>
  <si>
    <t xml:space="preserve">Rengėjas:     </t>
  </si>
  <si>
    <t>(Vardas, pavardė, parašas, telefono Nr., el. pašto adresas)</t>
  </si>
  <si>
    <t>Pateiktų paraiškų savivaldybėje skaičius</t>
  </si>
  <si>
    <t>Finansuotų projektų skaičius</t>
  </si>
  <si>
    <t>4. Kita informacija:</t>
  </si>
  <si>
    <t>*Pagal Nevyriausybinių organizacijų veiklos stiprinimo 2023–2025 metų veiksmų plano 2.1.1.1 priemonės „Stiprinti bendruomeninę veiklą savivaldybėse“ įgyvendinimo aprašą, patvirtinto Lietuvos Respublikos socialinės apsaugos ir darbo ministro 2023 m. vasario 6 d. įsakymu Nr. A1-80, (toliau Aprašas) 69.3-69.5 papunkčius.</t>
  </si>
  <si>
    <t xml:space="preserve">Organizacijų, įsigijusių ilgalaikį materialųjį turtą įgyvendinant Aprašo 12.4 papunktyje nurodytą veiklą, skaičius </t>
  </si>
  <si>
    <t>Organizacijų, gavusių papildomų balų už Aprašo 13.2 papunktyje nurodytą aplinkybę, skaičius</t>
  </si>
  <si>
    <r>
      <t xml:space="preserve">****kasinės išlaidos pagal Aprašo </t>
    </r>
    <r>
      <rPr>
        <b/>
        <i/>
        <sz val="8"/>
        <color theme="1"/>
        <rFont val="Times New Roman"/>
        <family val="1"/>
        <charset val="186"/>
      </rPr>
      <t xml:space="preserve">57 </t>
    </r>
    <r>
      <rPr>
        <i/>
        <sz val="8"/>
        <color theme="1"/>
        <rFont val="Times New Roman"/>
        <family val="1"/>
        <charset val="186"/>
      </rPr>
      <t>punkte nurodytas išlaidas.</t>
    </r>
  </si>
  <si>
    <r>
      <t xml:space="preserve">***pagal Aprašo </t>
    </r>
    <r>
      <rPr>
        <b/>
        <i/>
        <sz val="8"/>
        <color theme="1"/>
        <rFont val="Times New Roman"/>
        <family val="1"/>
        <charset val="186"/>
      </rPr>
      <t>12.1-12.6</t>
    </r>
    <r>
      <rPr>
        <i/>
        <sz val="8"/>
        <color theme="1"/>
        <rFont val="Times New Roman"/>
        <family val="1"/>
        <charset val="186"/>
      </rPr>
      <t xml:space="preserve"> papunkčius.</t>
    </r>
  </si>
  <si>
    <r>
      <rPr>
        <b/>
        <sz val="10"/>
        <rFont val="Times New Roman"/>
        <family val="1"/>
        <charset val="186"/>
      </rPr>
      <t>5BVS</t>
    </r>
    <r>
      <rPr>
        <sz val="10"/>
        <rFont val="Times New Roman"/>
        <family val="1"/>
        <charset val="186"/>
      </rPr>
      <t xml:space="preserve"> priedas</t>
    </r>
  </si>
  <si>
    <t>Pavadinimas</t>
  </si>
  <si>
    <t>Pavadinimas*</t>
  </si>
  <si>
    <t>Kiek kartų buvo viešintos ir (ar) pristatytos visuomenei įgyvendintų projektų veiklos</t>
  </si>
  <si>
    <t xml:space="preserve"> 1. Įgyvendinant priemonę „Stiprinti bendruomeninę veiklą savivaldybėse“ (toliau – Priemonė) organizacijų ir įgyvendintų projektų veiklų viešinimo skaičius, vnt.:</t>
  </si>
  <si>
    <t xml:space="preserve">   Iš viso (1+2+3+4+5+6): </t>
  </si>
  <si>
    <t>V.Kudirkos g.5, 60150 Raseiniai, tel. (0 428) 79 600, savivaldybe@raseiniai.lt, kodas 288740810</t>
  </si>
  <si>
    <r>
      <t xml:space="preserve">2. Nuo metų pradžios įgyvendinta   ____100____ </t>
    </r>
    <r>
      <rPr>
        <i/>
        <sz val="9"/>
        <color indexed="8"/>
        <rFont val="Times New Roman"/>
        <family val="1"/>
        <charset val="186"/>
      </rPr>
      <t xml:space="preserve">(įrašyti  skaičių) </t>
    </r>
    <r>
      <rPr>
        <b/>
        <sz val="9"/>
        <color indexed="8"/>
        <rFont val="Times New Roman"/>
        <family val="1"/>
        <charset val="186"/>
      </rPr>
      <t xml:space="preserve">procentų veiklų, kurioms Vertinimo komisijos siūlymu finansavimas skirtas iš Priemonei įgyvendinti skirtų valstybės biudžeto lėšų.** </t>
    </r>
  </si>
  <si>
    <t xml:space="preserve">Kokiu būdu buvo viešintos ir (ar) pristatytos visuomenei įgyvendintų projektų veiklos (išvardinti): Projektai buvo viešinami interneto svetainėse, facebook puslapiuose. 2025 m. sausio mėn. projektai bus pristatyti Raseinių rajono bendruomeninių organizacijų tarybos posėdyje. </t>
  </si>
  <si>
    <t>Kęstutis Užemeckas</t>
  </si>
  <si>
    <t>Jolanta Piekuvienė</t>
  </si>
  <si>
    <t>Vyr. specialistė</t>
  </si>
  <si>
    <t>Vyr. specialistė Loreta Sirvidienė, tel. 0 615 31 960, loreta.sirvidiene@raseiniai.lt</t>
  </si>
  <si>
    <t xml:space="preserve"> 2024 M. GRUODŽIO MĖN. 31 D. ATASKAITA</t>
  </si>
  <si>
    <t>2023  m. kovo 21  d. sutarties</t>
  </si>
  <si>
    <t xml:space="preserve">Nr. BVS2-11  </t>
  </si>
  <si>
    <t>Raseinių rajono savivaldybės administracija</t>
  </si>
  <si>
    <t>Administracijos direktorius</t>
  </si>
  <si>
    <t>Gėluvos kaimo bendruomenė</t>
  </si>
  <si>
    <t>Stiprinti bendruomeninę veiklą Ariogalos seniūnijos bendruomenėse</t>
  </si>
  <si>
    <r>
      <rPr>
        <sz val="9"/>
        <color theme="1"/>
        <rFont val="Times New Roman"/>
        <family val="1"/>
        <charset val="186"/>
      </rPr>
      <t>1.1.</t>
    </r>
    <r>
      <rPr>
        <b/>
        <sz val="9"/>
        <color theme="1"/>
        <rFont val="Times New Roman"/>
        <family val="1"/>
        <charset val="186"/>
      </rPr>
      <t xml:space="preserve"> </t>
    </r>
  </si>
  <si>
    <t>3.1.</t>
  </si>
  <si>
    <t>Ramonų kaimo bendruomenė</t>
  </si>
  <si>
    <t>Bendruomeninės veiklos stiprinimas ir pilietinės visuomenės gyvenimo kokybės gerinimas</t>
  </si>
  <si>
    <t>x</t>
  </si>
  <si>
    <t>5.1.</t>
  </si>
  <si>
    <t>5.2.</t>
  </si>
  <si>
    <t>5.3.</t>
  </si>
  <si>
    <t>5.4.</t>
  </si>
  <si>
    <t>5.5.</t>
  </si>
  <si>
    <t>5.6.</t>
  </si>
  <si>
    <t>5.7.</t>
  </si>
  <si>
    <t>5.8</t>
  </si>
  <si>
    <t>5.9.</t>
  </si>
  <si>
    <t>6.1.</t>
  </si>
  <si>
    <t>6.2.</t>
  </si>
  <si>
    <t>6.3.</t>
  </si>
  <si>
    <t>Socialinė veikla, skirta socialiai pažeidžiamiems bendruomenės nariams (gyventojams) ir (ar) jų grupėms:</t>
  </si>
  <si>
    <t>Mažosios Viduklės kaimų bendruomenė</t>
  </si>
  <si>
    <t>Bendruomeniška talka</t>
  </si>
  <si>
    <t>Paupio kaimų bendruomenė</t>
  </si>
  <si>
    <t>Gyvenkime tvarkingai ir patogiai</t>
  </si>
  <si>
    <t>Kalnų kvartalo bendruomenė</t>
  </si>
  <si>
    <t>Kalnų kvartalo bendruomeninės veiklos stiprinimas</t>
  </si>
  <si>
    <t>Bendruomenių akcijų bei iniciatyvų, skirtų viešųjų erdvių ir aplinkos kokybei gerinti, organizavimas:</t>
  </si>
  <si>
    <t>Veikla, skirta bendruomenės narių pilietiškumui, lyderystei ugdyti ir gyvenimo kokybei gerinti, bendruomenės narių bei jaunimo medijų ir informacinio raštingumo stiprinimui kovai su dezinformacija ir propaganda:</t>
  </si>
  <si>
    <t>Asociacija „Ariogalos bendruomenė“</t>
  </si>
  <si>
    <t>Šeimos šventę švęskime drauge</t>
  </si>
  <si>
    <t>Visuomeninė organizacija „Ariogalos santara“</t>
  </si>
  <si>
    <t>Atviros kūrybinės dirbtuvės - 2024</t>
  </si>
  <si>
    <t>Kaimų bendruomenė „Steponkaimis“</t>
  </si>
  <si>
    <t xml:space="preserve">Betygalos seniūnijos bendruomenių veiklos stiprinimas </t>
  </si>
  <si>
    <t>Pramedžiavos kaimų bendruomenė</t>
  </si>
  <si>
    <t>Bendruomeninės veiklos stiprinimas</t>
  </si>
  <si>
    <t>Kaimo bendruomenė „Bliūdžiai“</t>
  </si>
  <si>
    <t>Kaimo bendruomenė „Vengerskai“</t>
  </si>
  <si>
    <t>Gerosios patirties kelionė skatina bendrystę</t>
  </si>
  <si>
    <t>Sargelių bendruomenės centras</t>
  </si>
  <si>
    <t>Vaikų, jaunimo, senjorų laisvalaikio užimtumas</t>
  </si>
  <si>
    <t>Kaimų bendruomenė „Sujainiai“</t>
  </si>
  <si>
    <t>Bendruomenės sutelktumas ir bendruomeniškumo skatinimas</t>
  </si>
  <si>
    <t>Kaimų bendruomenė „Lyduvėnai“</t>
  </si>
  <si>
    <t xml:space="preserve">Po rudens darbų pabūkime visi kartu </t>
  </si>
  <si>
    <t>Kaimų bendruomenė „Viduklė“</t>
  </si>
  <si>
    <t>Bendruomeniškumo stiprinimas seniūnijoje</t>
  </si>
  <si>
    <t>Raseinių rajono vietos veiklos grupė „Raseinių krašto bendrija“</t>
  </si>
  <si>
    <t>Gerosios patirties išvyka  į Druskininkų rajoną</t>
  </si>
  <si>
    <t>5.10.</t>
  </si>
  <si>
    <t>5.11.</t>
  </si>
  <si>
    <t>5.12.</t>
  </si>
  <si>
    <t>5.13.</t>
  </si>
  <si>
    <t>Veikla, skirta bendruomenės narių (gyventojų) sutelktumui ir tarpusavio pasitikėjimui stiprinti, – vaikų ir jaunimo laisvalaikio užimtumo organizavimas,), bendruomenės narių kultūrinė ir švietėjiška veikla, sporto ir sveikatinimo veikla:</t>
  </si>
  <si>
    <t>2025 m. ______sausio__________ mėn. _2____ d.</t>
  </si>
  <si>
    <t>Suorganizuota  gerumo akcija „Šiltos kalėdos“, skirta vaikams ir socialiai pažeidžiamiems asmenims.</t>
  </si>
  <si>
    <t xml:space="preserve">Suorganizuota šeimos šventė, šaškių turnyras, popietės prie arbatos puodelio. </t>
  </si>
  <si>
    <t>Suorganizuotas Ariogalos seniūnijos kaimo bendruomenių, seniūnaičių ir seniūnijos 2024 m. veiklos apibendrinimo renginys.</t>
  </si>
  <si>
    <t>Suorganizuotas Betygalos seniūnijos kaimo bendruomenių, seniūnaičių ir seniūnijos 2024 m. veiklos apibendrinimo renginys.</t>
  </si>
  <si>
    <t>Suorganizuotas Raseinių seniūnijos kaimo bendruomenių, seniūnaičių ir seniūnijos 2024 m. veiklos apibendrinimo, bendardarbiavimo skatinimo renginys.</t>
  </si>
  <si>
    <t>Suorganizuota Joninių šventė, Kalėdinė vakaronė.</t>
  </si>
  <si>
    <t>Suorganizuota Šiluvos seniūnijos  šventė „Po rudens darbų pabūkime visi kartu“.</t>
  </si>
  <si>
    <t>Suorganizuota aplinkos tvarkymo talka, senų laiptų remontas.</t>
  </si>
  <si>
    <t>Suorganizuota  Paliepių seniūnijos kaimo bendruomenių atstovų gerosios patirties išvyka į Vilkaviškio rajoną.</t>
  </si>
  <si>
    <t>Suorganizuota  Pagojukų seniūnijos kaimo bendruomenių atstovų gerosios patirties išvyka į Šilutės rajoną.</t>
  </si>
  <si>
    <t xml:space="preserve"> Į edukacijas buvo pakviesti  įvairaus amžiaus gyventojai, vyko molio keramikos, muilų vėlimo edukacijos. Moterų šokių grupė pasipuošė tautiniais sijonais, dalyvavo Ariogalos miesto šventėje. </t>
  </si>
  <si>
    <t xml:space="preserve">Suorganizuotas renginys, skirtas Vaiko dienos ir Tėvo dienos paminėjimui. </t>
  </si>
  <si>
    <t>Suorganizuotas renginys „Sugrįžkime į gimtąjį kaimą“.</t>
  </si>
  <si>
    <t>Suorganizuota gerosios patirties išvyka į Telšių rajoną.</t>
  </si>
  <si>
    <t xml:space="preserve">Suorganizuotas renginys „Rudens taku“ ir gerosios patirties išvyka į Kretingos rajoną. </t>
  </si>
  <si>
    <t>Suorganizuota rajono kaimo bendruomenių, VVG narių, Raseinių miesto seniūnijos atstovų gerosios patirties išvyka  į Druskininkų rajoną.</t>
  </si>
  <si>
    <t>Suorganizuota bendruomenės namų grindų atnaujinimo talka.</t>
  </si>
  <si>
    <t xml:space="preserve">Suorganizuota talka viešosios erdvės sutvarkymui, įrenginių atnaujinimui.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</si>
</sst>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
    <numFmt numFmtId="165" formatCode="0.0"/>
  </numFmts>
  <fonts count="31" x14ac:knownFonts="1">
    <font>
      <sz val="11"/>
      <color theme="1"/>
      <name val="Calibri"/>
      <family val="2"/>
      <charset val="186"/>
      <scheme val="minor"/>
    </font>
    <font>
      <b/>
      <sz val="12"/>
      <color theme="1"/>
      <name val="Times New Roman"/>
      <family val="1"/>
      <charset val="186"/>
    </font>
    <font>
      <sz val="10"/>
      <name val="Times New Roman"/>
      <family val="1"/>
      <charset val="186"/>
    </font>
    <font>
      <b/>
      <sz val="10"/>
      <name val="Times New Roman"/>
      <family val="1"/>
      <charset val="186"/>
    </font>
    <font>
      <b/>
      <sz val="9"/>
      <color theme="1"/>
      <name val="Times New Roman"/>
      <family val="1"/>
      <charset val="186"/>
    </font>
    <font>
      <i/>
      <sz val="9"/>
      <name val="Times New Roman"/>
      <family val="1"/>
      <charset val="186"/>
    </font>
    <font>
      <sz val="11"/>
      <name val="Times New Roman"/>
      <family val="1"/>
      <charset val="186"/>
    </font>
    <font>
      <sz val="11"/>
      <color theme="1"/>
      <name val="Times New Roman"/>
      <family val="1"/>
      <charset val="186"/>
    </font>
    <font>
      <i/>
      <sz val="8"/>
      <color theme="1"/>
      <name val="Times New Roman"/>
      <family val="1"/>
      <charset val="186"/>
    </font>
    <font>
      <sz val="10"/>
      <color theme="1"/>
      <name val="Times New Roman"/>
      <family val="1"/>
      <charset val="186"/>
    </font>
    <font>
      <i/>
      <sz val="9"/>
      <color theme="1"/>
      <name val="Times New Roman"/>
      <family val="1"/>
      <charset val="186"/>
    </font>
    <font>
      <b/>
      <sz val="10"/>
      <color theme="1"/>
      <name val="Times New Roman"/>
      <family val="1"/>
      <charset val="186"/>
    </font>
    <font>
      <b/>
      <sz val="11"/>
      <name val="Times New Roman"/>
      <family val="1"/>
      <charset val="186"/>
    </font>
    <font>
      <sz val="12"/>
      <color theme="1"/>
      <name val="Calibri"/>
      <family val="2"/>
      <charset val="186"/>
      <scheme val="minor"/>
    </font>
    <font>
      <sz val="12"/>
      <color theme="1"/>
      <name val="Times New Roman"/>
      <family val="1"/>
      <charset val="186"/>
    </font>
    <font>
      <b/>
      <sz val="8"/>
      <color theme="1"/>
      <name val="Times New Roman"/>
      <family val="1"/>
      <charset val="186"/>
    </font>
    <font>
      <sz val="9"/>
      <color theme="1"/>
      <name val="Times New Roman"/>
      <family val="1"/>
      <charset val="186"/>
    </font>
    <font>
      <i/>
      <sz val="8"/>
      <color theme="1"/>
      <name val="Calibri"/>
      <family val="2"/>
      <charset val="186"/>
      <scheme val="minor"/>
    </font>
    <font>
      <i/>
      <sz val="9"/>
      <color indexed="8"/>
      <name val="Times New Roman"/>
      <family val="1"/>
      <charset val="186"/>
    </font>
    <font>
      <b/>
      <sz val="9"/>
      <color indexed="8"/>
      <name val="Times New Roman"/>
      <family val="1"/>
      <charset val="186"/>
    </font>
    <font>
      <b/>
      <i/>
      <sz val="8"/>
      <color theme="1"/>
      <name val="Times New Roman"/>
      <family val="1"/>
      <charset val="186"/>
    </font>
    <font>
      <b/>
      <sz val="9"/>
      <name val="Times New Roman"/>
      <family val="1"/>
      <charset val="186"/>
    </font>
    <font>
      <b/>
      <i/>
      <u/>
      <sz val="10"/>
      <color theme="1"/>
      <name val="Times New Roman"/>
      <family val="1"/>
      <charset val="186"/>
    </font>
    <font>
      <sz val="10"/>
      <color theme="1"/>
      <name val="Calibri"/>
      <family val="2"/>
      <charset val="186"/>
      <scheme val="minor"/>
    </font>
    <font>
      <sz val="10"/>
      <name val="Arial"/>
      <family val="2"/>
      <charset val="186"/>
    </font>
    <font>
      <sz val="9"/>
      <name val="Times New Roman"/>
      <family val="1"/>
      <charset val="186"/>
    </font>
    <font>
      <b/>
      <sz val="10"/>
      <color theme="1"/>
      <name val="Calibri"/>
      <family val="2"/>
      <charset val="186"/>
      <scheme val="minor"/>
    </font>
    <font>
      <sz val="10"/>
      <name val="Calibri"/>
      <family val="2"/>
      <charset val="186"/>
      <scheme val="minor"/>
    </font>
    <font>
      <b/>
      <sz val="12"/>
      <name val="Times New Roman"/>
      <family val="1"/>
      <charset val="186"/>
    </font>
    <font>
      <sz val="11"/>
      <name val="Calibri"/>
      <family val="2"/>
      <charset val="186"/>
      <scheme val="minor"/>
    </font>
    <font>
      <u/>
      <sz val="11"/>
      <color theme="1"/>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24" fillId="0" borderId="0"/>
  </cellStyleXfs>
  <cellXfs count="146">
    <xf numFmtId="0" fontId="0" fillId="0" borderId="0" xfId="0"/>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xf>
    <xf numFmtId="0" fontId="6" fillId="0" borderId="0" xfId="0" applyFont="1"/>
    <xf numFmtId="0" fontId="4" fillId="0" borderId="0" xfId="0" applyFont="1" applyAlignment="1">
      <alignment vertical="center"/>
    </xf>
    <xf numFmtId="0" fontId="12"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xf>
    <xf numFmtId="0" fontId="13" fillId="0" borderId="0" xfId="0" applyFont="1"/>
    <xf numFmtId="49" fontId="3" fillId="0" borderId="2" xfId="0" applyNumberFormat="1" applyFont="1" applyBorder="1" applyAlignment="1">
      <alignment horizontal="center" vertical="top" wrapText="1"/>
    </xf>
    <xf numFmtId="0" fontId="12" fillId="0" borderId="0" xfId="0" applyFont="1"/>
    <xf numFmtId="0" fontId="6" fillId="0" borderId="0" xfId="0" applyFont="1" applyAlignment="1">
      <alignment wrapText="1"/>
    </xf>
    <xf numFmtId="0" fontId="3" fillId="0" borderId="2" xfId="0" applyFont="1" applyBorder="1" applyAlignment="1">
      <alignment horizontal="center" wrapText="1"/>
    </xf>
    <xf numFmtId="49" fontId="3" fillId="0" borderId="2" xfId="0" applyNumberFormat="1" applyFont="1" applyBorder="1" applyAlignment="1">
      <alignment horizontal="center" wrapText="1"/>
    </xf>
    <xf numFmtId="0" fontId="1" fillId="0" borderId="0" xfId="0" applyFont="1" applyAlignment="1">
      <alignment vertical="center"/>
    </xf>
    <xf numFmtId="0" fontId="0" fillId="0" borderId="0" xfId="0" applyAlignment="1">
      <alignment horizontal="center"/>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6"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0" fillId="0" borderId="1" xfId="0" applyBorder="1"/>
    <xf numFmtId="0" fontId="23" fillId="0" borderId="0" xfId="0" applyFont="1"/>
    <xf numFmtId="164" fontId="2" fillId="0" borderId="0" xfId="1" applyNumberFormat="1" applyAlignment="1" applyProtection="1">
      <alignment horizontal="center" wrapText="1"/>
      <protection locked="0"/>
    </xf>
    <xf numFmtId="164" fontId="2" fillId="0" borderId="1" xfId="1" applyNumberFormat="1" applyBorder="1" applyAlignment="1" applyProtection="1">
      <alignment horizontal="center" wrapText="1"/>
      <protection locked="0"/>
    </xf>
    <xf numFmtId="0" fontId="24" fillId="0" borderId="0" xfId="2" applyAlignment="1" applyProtection="1">
      <alignment wrapText="1"/>
      <protection locked="0"/>
    </xf>
    <xf numFmtId="0" fontId="2" fillId="0" borderId="0" xfId="1" applyAlignment="1" applyProtection="1">
      <alignment horizontal="left"/>
      <protection locked="0"/>
    </xf>
    <xf numFmtId="0" fontId="2" fillId="0" borderId="0" xfId="1" applyAlignment="1" applyProtection="1">
      <alignment horizontal="center"/>
      <protection locked="0"/>
    </xf>
    <xf numFmtId="0" fontId="2" fillId="0" borderId="0" xfId="1" applyAlignment="1" applyProtection="1">
      <alignment horizontal="left" wrapText="1"/>
      <protection locked="0"/>
    </xf>
    <xf numFmtId="165" fontId="2" fillId="0" borderId="0" xfId="1" applyNumberFormat="1" applyAlignment="1">
      <alignment horizontal="left" wrapText="1"/>
    </xf>
    <xf numFmtId="165" fontId="25" fillId="0" borderId="5" xfId="1" applyNumberFormat="1" applyFont="1" applyBorder="1" applyAlignment="1">
      <alignment horizontal="center" vertical="center" wrapText="1"/>
    </xf>
    <xf numFmtId="0" fontId="24" fillId="0" borderId="0" xfId="2"/>
    <xf numFmtId="0" fontId="2" fillId="0" borderId="0" xfId="1" applyAlignment="1" applyProtection="1">
      <alignment wrapText="1"/>
      <protection locked="0"/>
    </xf>
    <xf numFmtId="165" fontId="2" fillId="0" borderId="1" xfId="1" applyNumberFormat="1" applyBorder="1" applyAlignment="1" applyProtection="1">
      <alignment horizontal="right" wrapText="1"/>
      <protection locked="0"/>
    </xf>
    <xf numFmtId="165" fontId="2" fillId="0" borderId="0" xfId="1" applyNumberFormat="1" applyAlignment="1" applyProtection="1">
      <alignment horizontal="right" wrapText="1"/>
      <protection locked="0"/>
    </xf>
    <xf numFmtId="165" fontId="2" fillId="0" borderId="1" xfId="1" applyNumberFormat="1" applyBorder="1" applyAlignment="1" applyProtection="1">
      <alignment horizontal="center" wrapText="1"/>
      <protection locked="0"/>
    </xf>
    <xf numFmtId="165" fontId="2" fillId="0" borderId="0" xfId="1" applyNumberFormat="1" applyAlignment="1">
      <alignment horizontal="right" wrapText="1"/>
    </xf>
    <xf numFmtId="0" fontId="2" fillId="0" borderId="0" xfId="2" applyFont="1" applyAlignment="1">
      <alignment horizontal="center" wrapText="1"/>
    </xf>
    <xf numFmtId="0" fontId="0" fillId="0" borderId="0" xfId="0" applyAlignment="1">
      <alignment vertical="top" wrapText="1"/>
    </xf>
    <xf numFmtId="0" fontId="9" fillId="0" borderId="0" xfId="0" applyFont="1" applyAlignment="1">
      <alignment vertical="center" wrapText="1"/>
    </xf>
    <xf numFmtId="0" fontId="8" fillId="0" borderId="0" xfId="0" applyFont="1" applyAlignment="1">
      <alignment horizontal="left" vertical="center" wrapText="1"/>
    </xf>
    <xf numFmtId="0" fontId="17" fillId="0" borderId="0" xfId="0" applyFont="1" applyAlignment="1">
      <alignment horizontal="left" vertical="center" wrapText="1"/>
    </xf>
    <xf numFmtId="0" fontId="22" fillId="0" borderId="0" xfId="0" applyFont="1" applyAlignment="1">
      <alignment horizontal="center" vertical="center" wrapText="1"/>
    </xf>
    <xf numFmtId="165" fontId="25" fillId="0" borderId="5" xfId="1" applyNumberFormat="1" applyFont="1" applyBorder="1" applyAlignment="1">
      <alignment horizontal="center" wrapText="1"/>
    </xf>
    <xf numFmtId="0" fontId="4" fillId="0" borderId="15" xfId="0" applyFont="1" applyBorder="1" applyAlignment="1">
      <alignment horizontal="left" vertical="top" wrapText="1"/>
    </xf>
    <xf numFmtId="0" fontId="1" fillId="2" borderId="15"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165" fontId="25" fillId="0" borderId="0" xfId="1" applyNumberFormat="1" applyFont="1" applyAlignment="1">
      <alignment horizontal="center" vertical="center" wrapText="1"/>
    </xf>
    <xf numFmtId="0" fontId="8" fillId="0" borderId="0" xfId="0" applyFont="1" applyAlignment="1">
      <alignment horizontal="left" vertical="top" wrapText="1"/>
    </xf>
    <xf numFmtId="0" fontId="17" fillId="0" borderId="0" xfId="0" applyFont="1" applyAlignment="1">
      <alignment horizontal="left" vertical="top" wrapText="1"/>
    </xf>
    <xf numFmtId="0" fontId="25" fillId="0" borderId="0" xfId="1" applyFont="1" applyAlignment="1" applyProtection="1">
      <alignment horizontal="center"/>
      <protection locked="0"/>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11" fillId="2" borderId="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2"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9" fillId="0" borderId="1" xfId="0" applyFont="1" applyBorder="1" applyAlignment="1">
      <alignment horizontal="center"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8" fillId="0" borderId="0" xfId="0" applyFont="1" applyAlignment="1">
      <alignment horizontal="center"/>
    </xf>
    <xf numFmtId="0" fontId="10" fillId="0" borderId="0" xfId="0" applyFont="1" applyAlignment="1">
      <alignment horizontal="left"/>
    </xf>
    <xf numFmtId="0" fontId="0" fillId="0" borderId="0" xfId="0" applyAlignment="1">
      <alignment horizontal="left"/>
    </xf>
    <xf numFmtId="0" fontId="11" fillId="0" borderId="0" xfId="0" applyFont="1" applyAlignment="1">
      <alignment horizontal="center" vertical="center"/>
    </xf>
    <xf numFmtId="0" fontId="12" fillId="0" borderId="0" xfId="0" applyFont="1" applyAlignment="1">
      <alignment horizontal="left" wrapText="1"/>
    </xf>
    <xf numFmtId="0" fontId="14" fillId="0" borderId="0" xfId="0" applyFont="1" applyAlignment="1">
      <alignment horizontal="center" vertical="center"/>
    </xf>
    <xf numFmtId="0" fontId="3" fillId="0" borderId="0" xfId="0" applyFont="1" applyAlignment="1">
      <alignment horizontal="left" wrapText="1"/>
    </xf>
    <xf numFmtId="0" fontId="15"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 fillId="0" borderId="0" xfId="0" applyFont="1" applyAlignment="1">
      <alignment horizontal="left" wrapText="1"/>
    </xf>
    <xf numFmtId="0" fontId="30" fillId="0" borderId="0" xfId="0" applyFont="1" applyAlignment="1">
      <alignment horizontal="center" vertical="center"/>
    </xf>
    <xf numFmtId="0" fontId="8" fillId="0" borderId="0" xfId="0" applyFont="1" applyAlignment="1">
      <alignment horizontal="center" vertical="center"/>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1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8" fillId="0" borderId="5" xfId="0" applyFont="1" applyBorder="1" applyAlignment="1">
      <alignment horizontal="left" vertical="top" wrapText="1"/>
    </xf>
    <xf numFmtId="0" fontId="17" fillId="0" borderId="5" xfId="0" applyFont="1" applyBorder="1" applyAlignment="1">
      <alignment horizontal="left" vertical="top"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17" fillId="0" borderId="0" xfId="0" applyFont="1" applyAlignment="1">
      <alignment horizontal="lef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0" borderId="24" xfId="0" applyFont="1" applyBorder="1" applyAlignment="1">
      <alignment horizontal="left" vertical="top" wrapText="1"/>
    </xf>
    <xf numFmtId="0" fontId="27" fillId="0" borderId="25" xfId="0" applyFont="1" applyBorder="1" applyAlignment="1">
      <alignment horizontal="left" vertical="top" wrapText="1"/>
    </xf>
    <xf numFmtId="0" fontId="27" fillId="0" borderId="26" xfId="0" applyFont="1" applyBorder="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6" fillId="0" borderId="2" xfId="0" applyFont="1" applyBorder="1" applyAlignment="1">
      <alignment horizontal="center" vertical="center" wrapText="1"/>
    </xf>
    <xf numFmtId="0" fontId="7" fillId="0" borderId="0" xfId="0" applyFont="1" applyAlignment="1">
      <alignment horizontal="center"/>
    </xf>
    <xf numFmtId="0" fontId="23" fillId="0" borderId="0" xfId="0" applyFont="1" applyAlignment="1">
      <alignment horizontal="center"/>
    </xf>
    <xf numFmtId="0" fontId="23" fillId="0" borderId="1" xfId="0" applyFont="1" applyBorder="1" applyAlignment="1">
      <alignment horizontal="center"/>
    </xf>
    <xf numFmtId="0" fontId="0" fillId="0" borderId="0" xfId="0" applyAlignment="1">
      <alignment vertical="top" wrapText="1"/>
    </xf>
    <xf numFmtId="0" fontId="7" fillId="0" borderId="0" xfId="0" applyFont="1" applyAlignment="1">
      <alignment horizontal="center" vertical="center" wrapText="1"/>
    </xf>
    <xf numFmtId="0" fontId="4" fillId="2" borderId="11" xfId="0" applyFont="1" applyFill="1" applyBorder="1" applyAlignment="1">
      <alignment horizontal="center" vertical="center" wrapText="1"/>
    </xf>
    <xf numFmtId="0" fontId="22" fillId="0" borderId="0" xfId="0" applyFont="1" applyAlignment="1">
      <alignment horizontal="center" vertical="center" wrapText="1"/>
    </xf>
    <xf numFmtId="0" fontId="2" fillId="0" borderId="1" xfId="1" applyBorder="1" applyAlignment="1" applyProtection="1">
      <alignment horizontal="left" wrapText="1"/>
      <protection locked="0"/>
    </xf>
    <xf numFmtId="0" fontId="0" fillId="0" borderId="1" xfId="0" applyBorder="1"/>
    <xf numFmtId="0" fontId="2" fillId="0" borderId="1" xfId="2" applyFont="1" applyBorder="1" applyAlignment="1" applyProtection="1">
      <alignment horizontal="left" wrapText="1"/>
      <protection locked="0"/>
    </xf>
    <xf numFmtId="0" fontId="25" fillId="0" borderId="5" xfId="0" applyFont="1" applyBorder="1" applyAlignment="1" applyProtection="1">
      <alignment horizontal="center" vertical="top" wrapText="1"/>
      <protection locked="0"/>
    </xf>
    <xf numFmtId="0" fontId="28" fillId="2" borderId="16" xfId="0" applyFont="1" applyFill="1" applyBorder="1" applyAlignment="1">
      <alignment horizontal="center" vertical="center"/>
    </xf>
    <xf numFmtId="0" fontId="28" fillId="2" borderId="14" xfId="0" applyFont="1" applyFill="1" applyBorder="1" applyAlignment="1">
      <alignment horizontal="center"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11" fillId="0" borderId="27" xfId="0" applyFont="1" applyBorder="1" applyAlignment="1">
      <alignment horizontal="left" vertical="center" wrapText="1"/>
    </xf>
    <xf numFmtId="0" fontId="26" fillId="0" borderId="27" xfId="0" applyFont="1" applyBorder="1" applyAlignment="1">
      <alignment horizontal="left" vertical="center" wrapText="1"/>
    </xf>
    <xf numFmtId="0" fontId="9" fillId="0" borderId="19" xfId="0" applyFont="1" applyBorder="1" applyAlignment="1">
      <alignment horizontal="left" vertical="center" wrapText="1"/>
    </xf>
    <xf numFmtId="0" fontId="23" fillId="0" borderId="19" xfId="0" applyFont="1" applyBorder="1" applyAlignment="1">
      <alignment horizontal="left" vertical="center" wrapText="1"/>
    </xf>
    <xf numFmtId="0" fontId="9" fillId="0" borderId="2" xfId="0" applyFont="1" applyBorder="1" applyAlignment="1">
      <alignment horizontal="left" vertical="center" wrapText="1"/>
    </xf>
    <xf numFmtId="0" fontId="23" fillId="0" borderId="2" xfId="0" applyFont="1" applyBorder="1" applyAlignment="1">
      <alignment horizontal="left" vertical="center" wrapText="1"/>
    </xf>
  </cellXfs>
  <cellStyles count="3">
    <cellStyle name="Įprastas" xfId="0" builtinId="0"/>
    <cellStyle name="Normal 3" xfId="2" xr:uid="{45848AE6-45F6-4C0B-A98B-435A76E71000}"/>
    <cellStyle name="Normal_Sheet1" xfId="1" xr:uid="{E24BE0C0-0D89-453B-8FFF-C235F75E5A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ACD24-0E46-4D8F-AE73-D726A1D387D0}">
  <dimension ref="A1:L78"/>
  <sheetViews>
    <sheetView tabSelected="1" topLeftCell="A63" zoomScale="150" zoomScaleNormal="150" workbookViewId="0">
      <selection activeCell="F58" sqref="F58"/>
    </sheetView>
  </sheetViews>
  <sheetFormatPr defaultRowHeight="15" x14ac:dyDescent="0.25"/>
  <cols>
    <col min="1" max="1" width="4.42578125" customWidth="1"/>
    <col min="2" max="2" width="10.28515625" customWidth="1"/>
    <col min="3" max="3" width="12.42578125" customWidth="1"/>
    <col min="4" max="4" width="6.28515625" customWidth="1"/>
    <col min="5" max="5" width="16" customWidth="1"/>
    <col min="6" max="6" width="36.28515625" customWidth="1"/>
    <col min="7" max="7" width="8.7109375" customWidth="1"/>
    <col min="8" max="8" width="10.140625" customWidth="1"/>
    <col min="9" max="9" width="11.5703125" customWidth="1"/>
    <col min="10" max="10" width="12.85546875" customWidth="1"/>
    <col min="11" max="11" width="14.140625" customWidth="1"/>
    <col min="12" max="12" width="5.28515625" customWidth="1"/>
  </cols>
  <sheetData>
    <row r="1" spans="1:11" ht="13.9" customHeight="1" x14ac:dyDescent="0.25">
      <c r="B1" s="1"/>
      <c r="J1" s="92" t="s">
        <v>61</v>
      </c>
      <c r="K1" s="92"/>
    </row>
    <row r="2" spans="1:11" ht="10.9" customHeight="1" x14ac:dyDescent="0.25">
      <c r="B2" s="1"/>
      <c r="J2" s="92" t="s">
        <v>62</v>
      </c>
      <c r="K2" s="92"/>
    </row>
    <row r="3" spans="1:11" ht="13.15" customHeight="1" x14ac:dyDescent="0.25">
      <c r="B3" s="1"/>
      <c r="J3" s="92" t="s">
        <v>47</v>
      </c>
      <c r="K3" s="92"/>
    </row>
    <row r="4" spans="1:11" ht="10.15" customHeight="1" x14ac:dyDescent="0.25">
      <c r="B4" s="2"/>
      <c r="J4" s="3" t="s">
        <v>0</v>
      </c>
      <c r="K4" s="4"/>
    </row>
    <row r="5" spans="1:11" x14ac:dyDescent="0.25">
      <c r="A5" s="93" t="s">
        <v>63</v>
      </c>
      <c r="B5" s="93"/>
      <c r="C5" s="93"/>
      <c r="D5" s="93"/>
      <c r="E5" s="93"/>
      <c r="F5" s="93"/>
      <c r="G5" s="93"/>
      <c r="H5" s="93"/>
      <c r="I5" s="93"/>
      <c r="J5" s="93"/>
      <c r="K5" s="93"/>
    </row>
    <row r="6" spans="1:11" ht="10.15" customHeight="1" x14ac:dyDescent="0.25">
      <c r="A6" s="94" t="s">
        <v>1</v>
      </c>
      <c r="B6" s="94"/>
      <c r="C6" s="94"/>
      <c r="D6" s="94"/>
      <c r="E6" s="94"/>
      <c r="F6" s="94"/>
      <c r="G6" s="94"/>
      <c r="H6" s="94"/>
      <c r="I6" s="94"/>
      <c r="J6" s="94"/>
      <c r="K6" s="94"/>
    </row>
    <row r="7" spans="1:11" ht="10.5" customHeight="1" x14ac:dyDescent="0.25">
      <c r="A7" s="68" t="s">
        <v>53</v>
      </c>
      <c r="B7" s="68"/>
      <c r="C7" s="68"/>
      <c r="D7" s="68"/>
      <c r="E7" s="68"/>
      <c r="F7" s="68"/>
      <c r="G7" s="68"/>
      <c r="H7" s="68"/>
      <c r="I7" s="68"/>
      <c r="J7" s="68"/>
      <c r="K7" s="68"/>
    </row>
    <row r="8" spans="1:11" ht="11.65" customHeight="1" x14ac:dyDescent="0.25">
      <c r="A8" s="72" t="s">
        <v>2</v>
      </c>
      <c r="B8" s="72"/>
      <c r="C8" s="72"/>
      <c r="D8" s="72"/>
      <c r="E8" s="72"/>
      <c r="F8" s="72"/>
      <c r="G8" s="72"/>
      <c r="H8" s="72"/>
      <c r="I8" s="72"/>
      <c r="J8" s="72"/>
      <c r="K8" s="72"/>
    </row>
    <row r="9" spans="1:11" ht="15" customHeight="1" x14ac:dyDescent="0.25">
      <c r="A9" s="73" t="s">
        <v>3</v>
      </c>
      <c r="B9" s="74"/>
      <c r="C9" s="74"/>
      <c r="D9" s="74"/>
      <c r="E9" s="74"/>
      <c r="F9" s="74"/>
      <c r="G9" s="74"/>
      <c r="H9" s="74"/>
      <c r="I9" s="74"/>
      <c r="J9" s="74"/>
      <c r="K9" s="74"/>
    </row>
    <row r="10" spans="1:11" x14ac:dyDescent="0.25">
      <c r="A10" s="75" t="s">
        <v>4</v>
      </c>
      <c r="B10" s="75"/>
      <c r="C10" s="75"/>
      <c r="D10" s="75"/>
      <c r="E10" s="75"/>
      <c r="F10" s="75"/>
      <c r="G10" s="75"/>
      <c r="H10" s="75"/>
      <c r="I10" s="75"/>
      <c r="J10" s="75"/>
      <c r="K10" s="75"/>
    </row>
    <row r="11" spans="1:11" x14ac:dyDescent="0.25">
      <c r="A11" s="75" t="s">
        <v>60</v>
      </c>
      <c r="B11" s="75"/>
      <c r="C11" s="75"/>
      <c r="D11" s="75"/>
      <c r="E11" s="75"/>
      <c r="F11" s="75"/>
      <c r="G11" s="75"/>
      <c r="H11" s="75"/>
      <c r="I11" s="75"/>
      <c r="J11" s="75"/>
      <c r="K11" s="75"/>
    </row>
    <row r="12" spans="1:11" ht="9.4" customHeight="1" x14ac:dyDescent="0.25">
      <c r="B12" s="5"/>
    </row>
    <row r="13" spans="1:11" ht="14.25" customHeight="1" x14ac:dyDescent="0.25">
      <c r="A13" s="6" t="s">
        <v>5</v>
      </c>
      <c r="B13" s="7"/>
      <c r="C13" s="8"/>
      <c r="D13" s="8"/>
      <c r="E13" s="8"/>
      <c r="F13" s="8"/>
      <c r="G13" s="8"/>
      <c r="J13" s="9"/>
      <c r="K13" s="10" t="s">
        <v>6</v>
      </c>
    </row>
    <row r="14" spans="1:11" ht="17.25" customHeight="1" x14ac:dyDescent="0.25">
      <c r="A14" s="11" t="s">
        <v>7</v>
      </c>
      <c r="B14" s="12"/>
      <c r="C14" s="4"/>
      <c r="D14" s="4"/>
      <c r="E14" s="4"/>
      <c r="F14" s="4"/>
      <c r="G14" s="4"/>
      <c r="J14" s="9"/>
      <c r="K14" s="13" t="s">
        <v>8</v>
      </c>
    </row>
    <row r="15" spans="1:11" ht="16.5" customHeight="1" x14ac:dyDescent="0.25">
      <c r="A15" s="76" t="s">
        <v>9</v>
      </c>
      <c r="B15" s="76"/>
      <c r="C15" s="76"/>
      <c r="D15" s="76"/>
      <c r="E15" s="76"/>
      <c r="F15" s="76"/>
      <c r="G15" s="76"/>
      <c r="H15" s="76"/>
      <c r="I15" s="76"/>
      <c r="J15" s="9"/>
      <c r="K15" s="14" t="s">
        <v>10</v>
      </c>
    </row>
    <row r="16" spans="1:11" ht="15.75" x14ac:dyDescent="0.25">
      <c r="A16" s="77" t="s">
        <v>119</v>
      </c>
      <c r="B16" s="77"/>
      <c r="C16" s="77"/>
      <c r="D16" s="77"/>
      <c r="E16" s="77"/>
      <c r="F16" s="77"/>
      <c r="G16" s="77"/>
      <c r="H16" s="77"/>
      <c r="I16" s="77"/>
      <c r="J16" s="77"/>
      <c r="K16" s="77"/>
    </row>
    <row r="17" spans="1:11" ht="10.15" customHeight="1" x14ac:dyDescent="0.25">
      <c r="A17" s="9"/>
      <c r="B17" s="15"/>
      <c r="C17" s="9"/>
      <c r="D17" s="9"/>
      <c r="E17" s="9"/>
      <c r="F17" s="9"/>
      <c r="G17" s="9"/>
      <c r="H17" s="9"/>
      <c r="I17" s="9"/>
      <c r="J17" s="9"/>
      <c r="K17" s="9"/>
    </row>
    <row r="18" spans="1:11" ht="10.15" customHeight="1" x14ac:dyDescent="0.25">
      <c r="A18" s="9"/>
      <c r="B18" s="15"/>
      <c r="C18" s="9"/>
      <c r="D18" s="9"/>
      <c r="E18" s="9"/>
      <c r="F18" s="9"/>
      <c r="G18" s="9"/>
      <c r="H18" s="9"/>
      <c r="I18" s="9"/>
      <c r="J18" s="9"/>
      <c r="K18" s="9"/>
    </row>
    <row r="19" spans="1:11" ht="10.9" customHeight="1" x14ac:dyDescent="0.25">
      <c r="A19" s="78" t="s">
        <v>51</v>
      </c>
      <c r="B19" s="78"/>
      <c r="C19" s="78"/>
      <c r="D19" s="78"/>
      <c r="E19" s="78"/>
      <c r="F19" s="78"/>
      <c r="G19" s="78"/>
      <c r="H19" s="78"/>
      <c r="I19" s="78"/>
      <c r="J19" s="78"/>
      <c r="K19" s="78"/>
    </row>
    <row r="20" spans="1:11" s="16" customFormat="1" ht="18" customHeight="1" x14ac:dyDescent="0.25">
      <c r="A20" s="79" t="s">
        <v>11</v>
      </c>
      <c r="B20" s="81" t="s">
        <v>49</v>
      </c>
      <c r="C20" s="82"/>
      <c r="D20" s="82"/>
      <c r="E20" s="82"/>
      <c r="F20" s="82"/>
      <c r="G20" s="82"/>
      <c r="H20" s="82"/>
      <c r="I20" s="82"/>
      <c r="J20" s="83"/>
      <c r="K20" s="87" t="s">
        <v>12</v>
      </c>
    </row>
    <row r="21" spans="1:11" s="16" customFormat="1" ht="1.5" customHeight="1" x14ac:dyDescent="0.25">
      <c r="A21" s="80"/>
      <c r="B21" s="84"/>
      <c r="C21" s="85"/>
      <c r="D21" s="85"/>
      <c r="E21" s="85"/>
      <c r="F21" s="85"/>
      <c r="G21" s="85"/>
      <c r="H21" s="85"/>
      <c r="I21" s="85"/>
      <c r="J21" s="86"/>
      <c r="K21" s="88"/>
    </row>
    <row r="22" spans="1:11" s="16" customFormat="1" ht="10.15" customHeight="1" x14ac:dyDescent="0.25">
      <c r="A22" s="17">
        <v>1</v>
      </c>
      <c r="B22" s="89">
        <v>2</v>
      </c>
      <c r="C22" s="90"/>
      <c r="D22" s="90"/>
      <c r="E22" s="90"/>
      <c r="F22" s="90"/>
      <c r="G22" s="90"/>
      <c r="H22" s="90"/>
      <c r="I22" s="90"/>
      <c r="J22" s="91"/>
      <c r="K22" s="17">
        <v>3</v>
      </c>
    </row>
    <row r="23" spans="1:11" s="16" customFormat="1" ht="16.5" customHeight="1" x14ac:dyDescent="0.25">
      <c r="A23" s="19" t="s">
        <v>13</v>
      </c>
      <c r="B23" s="69" t="s">
        <v>43</v>
      </c>
      <c r="C23" s="70"/>
      <c r="D23" s="70"/>
      <c r="E23" s="70"/>
      <c r="F23" s="70"/>
      <c r="G23" s="70"/>
      <c r="H23" s="70"/>
      <c r="I23" s="70"/>
      <c r="J23" s="71"/>
      <c r="K23" s="19">
        <v>0</v>
      </c>
    </row>
    <row r="24" spans="1:11" s="16" customFormat="1" ht="13.9" customHeight="1" x14ac:dyDescent="0.25">
      <c r="A24" s="19" t="s">
        <v>14</v>
      </c>
      <c r="B24" s="69" t="s">
        <v>44</v>
      </c>
      <c r="C24" s="70"/>
      <c r="D24" s="70"/>
      <c r="E24" s="70"/>
      <c r="F24" s="70"/>
      <c r="G24" s="70"/>
      <c r="H24" s="70"/>
      <c r="I24" s="70"/>
      <c r="J24" s="71"/>
      <c r="K24" s="19">
        <v>0</v>
      </c>
    </row>
    <row r="25" spans="1:11" s="16" customFormat="1" ht="13.5" customHeight="1" x14ac:dyDescent="0.25">
      <c r="A25" s="19" t="s">
        <v>15</v>
      </c>
      <c r="B25" s="97" t="s">
        <v>50</v>
      </c>
      <c r="C25" s="98"/>
      <c r="D25" s="98"/>
      <c r="E25" s="98"/>
      <c r="F25" s="98"/>
      <c r="G25" s="98"/>
      <c r="H25" s="98"/>
      <c r="I25" s="98"/>
      <c r="J25" s="99"/>
      <c r="K25" s="19">
        <v>28</v>
      </c>
    </row>
    <row r="26" spans="1:11" s="16" customFormat="1" ht="22.5" customHeight="1" x14ac:dyDescent="0.25">
      <c r="A26" s="100" t="s">
        <v>42</v>
      </c>
      <c r="B26" s="101"/>
      <c r="C26" s="101"/>
      <c r="D26" s="101"/>
      <c r="E26" s="101"/>
      <c r="F26" s="101"/>
      <c r="G26" s="101"/>
      <c r="H26" s="101"/>
      <c r="I26" s="101"/>
      <c r="J26" s="101"/>
      <c r="K26" s="101"/>
    </row>
    <row r="27" spans="1:11" s="16" customFormat="1" ht="13.15" customHeight="1" x14ac:dyDescent="0.25">
      <c r="A27" s="52"/>
      <c r="B27" s="53"/>
      <c r="C27" s="53"/>
      <c r="D27" s="53"/>
      <c r="E27" s="53"/>
      <c r="F27" s="53"/>
      <c r="G27" s="53"/>
      <c r="H27" s="53"/>
      <c r="I27" s="53"/>
      <c r="J27" s="53"/>
      <c r="K27" s="53"/>
    </row>
    <row r="28" spans="1:11" ht="24.75" customHeight="1" x14ac:dyDescent="0.25">
      <c r="A28" s="102" t="s">
        <v>54</v>
      </c>
      <c r="B28" s="102"/>
      <c r="C28" s="102"/>
      <c r="D28" s="102"/>
      <c r="E28" s="102"/>
      <c r="F28" s="102"/>
      <c r="G28" s="102"/>
      <c r="H28" s="102"/>
      <c r="I28" s="102"/>
      <c r="J28" s="102"/>
      <c r="K28" s="102"/>
    </row>
    <row r="29" spans="1:11" ht="13.15" customHeight="1" x14ac:dyDescent="0.25">
      <c r="A29" s="103" t="s">
        <v>16</v>
      </c>
      <c r="B29" s="104"/>
      <c r="C29" s="104"/>
      <c r="D29" s="104"/>
      <c r="E29" s="104"/>
      <c r="F29" s="104"/>
      <c r="G29" s="104"/>
      <c r="H29" s="104"/>
      <c r="I29" s="104"/>
      <c r="J29" s="104"/>
      <c r="K29" s="104"/>
    </row>
    <row r="30" spans="1:11" ht="13.15" customHeight="1" x14ac:dyDescent="0.25">
      <c r="A30" s="42"/>
      <c r="B30" s="43"/>
      <c r="C30" s="43"/>
      <c r="D30" s="43"/>
      <c r="E30" s="43"/>
      <c r="F30" s="43"/>
      <c r="G30" s="43"/>
      <c r="H30" s="43"/>
      <c r="I30" s="43"/>
      <c r="J30" s="43"/>
      <c r="K30" s="43"/>
    </row>
    <row r="31" spans="1:11" ht="14.65" customHeight="1" x14ac:dyDescent="0.25">
      <c r="A31" s="102" t="s">
        <v>17</v>
      </c>
      <c r="B31" s="102"/>
      <c r="C31" s="102"/>
      <c r="D31" s="102"/>
      <c r="E31" s="102"/>
      <c r="F31" s="102"/>
      <c r="G31" s="102"/>
      <c r="H31" s="102"/>
      <c r="I31" s="102"/>
      <c r="J31" s="102"/>
      <c r="K31" s="102"/>
    </row>
    <row r="32" spans="1:11" ht="15" customHeight="1" x14ac:dyDescent="0.25">
      <c r="A32" s="105" t="s">
        <v>11</v>
      </c>
      <c r="B32" s="106" t="s">
        <v>18</v>
      </c>
      <c r="C32" s="107"/>
      <c r="D32" s="107"/>
      <c r="E32" s="107"/>
      <c r="F32" s="108"/>
      <c r="G32" s="87" t="s">
        <v>19</v>
      </c>
      <c r="H32" s="106" t="s">
        <v>20</v>
      </c>
      <c r="I32" s="87" t="s">
        <v>21</v>
      </c>
      <c r="J32" s="95" t="s">
        <v>22</v>
      </c>
      <c r="K32" s="96"/>
    </row>
    <row r="33" spans="1:11" ht="33.4" customHeight="1" x14ac:dyDescent="0.25">
      <c r="A33" s="105"/>
      <c r="B33" s="109"/>
      <c r="C33" s="110"/>
      <c r="D33" s="110"/>
      <c r="E33" s="110"/>
      <c r="F33" s="111"/>
      <c r="G33" s="112"/>
      <c r="H33" s="109"/>
      <c r="I33" s="88"/>
      <c r="J33" s="21" t="s">
        <v>23</v>
      </c>
      <c r="K33" s="20" t="s">
        <v>24</v>
      </c>
    </row>
    <row r="34" spans="1:11" ht="10.5" customHeight="1" x14ac:dyDescent="0.25">
      <c r="A34" s="17">
        <v>1</v>
      </c>
      <c r="B34" s="89">
        <v>2</v>
      </c>
      <c r="C34" s="90"/>
      <c r="D34" s="90"/>
      <c r="E34" s="90"/>
      <c r="F34" s="91"/>
      <c r="G34" s="17">
        <v>3</v>
      </c>
      <c r="H34" s="18">
        <v>4</v>
      </c>
      <c r="I34" s="17">
        <v>5</v>
      </c>
      <c r="J34" s="18">
        <v>6</v>
      </c>
      <c r="K34" s="17">
        <v>7</v>
      </c>
    </row>
    <row r="35" spans="1:11" ht="19.899999999999999" customHeight="1" x14ac:dyDescent="0.25">
      <c r="A35" s="20" t="s">
        <v>13</v>
      </c>
      <c r="B35" s="116" t="s">
        <v>84</v>
      </c>
      <c r="C35" s="117"/>
      <c r="D35" s="117"/>
      <c r="E35" s="117"/>
      <c r="F35" s="118"/>
      <c r="G35" s="62">
        <v>1</v>
      </c>
      <c r="H35" s="63">
        <v>1</v>
      </c>
      <c r="I35" s="62">
        <v>288</v>
      </c>
      <c r="J35" s="63">
        <v>239</v>
      </c>
      <c r="K35" s="22" t="s">
        <v>25</v>
      </c>
    </row>
    <row r="36" spans="1:11" ht="54.75" customHeight="1" x14ac:dyDescent="0.25">
      <c r="A36" s="20" t="s">
        <v>67</v>
      </c>
      <c r="B36" s="124" t="s">
        <v>65</v>
      </c>
      <c r="C36" s="124"/>
      <c r="D36" s="124"/>
      <c r="E36" s="19" t="s">
        <v>66</v>
      </c>
      <c r="F36" s="61" t="s">
        <v>120</v>
      </c>
      <c r="G36" s="57">
        <v>1</v>
      </c>
      <c r="H36" s="58">
        <v>1</v>
      </c>
      <c r="I36" s="57">
        <v>288</v>
      </c>
      <c r="J36" s="58">
        <v>239</v>
      </c>
      <c r="K36" s="22" t="s">
        <v>71</v>
      </c>
    </row>
    <row r="37" spans="1:11" ht="36.4" customHeight="1" x14ac:dyDescent="0.25">
      <c r="A37" s="20" t="s">
        <v>14</v>
      </c>
      <c r="B37" s="119" t="s">
        <v>26</v>
      </c>
      <c r="C37" s="120"/>
      <c r="D37" s="120"/>
      <c r="E37" s="120"/>
      <c r="F37" s="121"/>
      <c r="G37" s="57"/>
      <c r="H37" s="58"/>
      <c r="I37" s="57"/>
      <c r="J37" s="58"/>
      <c r="K37" s="22" t="s">
        <v>25</v>
      </c>
    </row>
    <row r="38" spans="1:11" ht="36.4" customHeight="1" x14ac:dyDescent="0.25">
      <c r="A38" s="20" t="s">
        <v>15</v>
      </c>
      <c r="B38" s="116" t="s">
        <v>92</v>
      </c>
      <c r="C38" s="117"/>
      <c r="D38" s="117"/>
      <c r="E38" s="117"/>
      <c r="F38" s="118"/>
      <c r="G38" s="62">
        <v>1</v>
      </c>
      <c r="H38" s="63">
        <v>1</v>
      </c>
      <c r="I38" s="62">
        <v>150</v>
      </c>
      <c r="J38" s="63">
        <v>1868</v>
      </c>
      <c r="K38" s="22" t="s">
        <v>25</v>
      </c>
    </row>
    <row r="39" spans="1:11" ht="66.75" customHeight="1" x14ac:dyDescent="0.25">
      <c r="A39" s="20" t="s">
        <v>68</v>
      </c>
      <c r="B39" s="124" t="s">
        <v>69</v>
      </c>
      <c r="C39" s="124"/>
      <c r="D39" s="124"/>
      <c r="E39" s="19" t="s">
        <v>70</v>
      </c>
      <c r="F39" s="61" t="s">
        <v>124</v>
      </c>
      <c r="G39" s="57">
        <v>1</v>
      </c>
      <c r="H39" s="58">
        <v>1</v>
      </c>
      <c r="I39" s="57">
        <v>150</v>
      </c>
      <c r="J39" s="58">
        <v>1868</v>
      </c>
      <c r="K39" s="22" t="s">
        <v>71</v>
      </c>
    </row>
    <row r="40" spans="1:11" ht="46.5" customHeight="1" x14ac:dyDescent="0.25">
      <c r="A40" s="20" t="s">
        <v>27</v>
      </c>
      <c r="B40" s="119" t="s">
        <v>28</v>
      </c>
      <c r="C40" s="122"/>
      <c r="D40" s="122"/>
      <c r="E40" s="122"/>
      <c r="F40" s="123"/>
      <c r="G40" s="57"/>
      <c r="H40" s="58"/>
      <c r="I40" s="57"/>
      <c r="J40" s="58"/>
      <c r="K40" s="19" t="s">
        <v>71</v>
      </c>
    </row>
    <row r="41" spans="1:11" ht="34.5" customHeight="1" x14ac:dyDescent="0.25">
      <c r="A41" s="20" t="s">
        <v>29</v>
      </c>
      <c r="B41" s="116" t="s">
        <v>118</v>
      </c>
      <c r="C41" s="117"/>
      <c r="D41" s="117"/>
      <c r="E41" s="117"/>
      <c r="F41" s="118"/>
      <c r="G41" s="62">
        <v>14</v>
      </c>
      <c r="H41" s="63">
        <v>14</v>
      </c>
      <c r="I41" s="62">
        <v>1839</v>
      </c>
      <c r="J41" s="63">
        <v>15853.5</v>
      </c>
      <c r="K41" s="20" t="s">
        <v>25</v>
      </c>
    </row>
    <row r="42" spans="1:11" ht="34.5" customHeight="1" x14ac:dyDescent="0.25">
      <c r="A42" s="22" t="s">
        <v>72</v>
      </c>
      <c r="B42" s="65" t="s">
        <v>93</v>
      </c>
      <c r="C42" s="66"/>
      <c r="D42" s="67"/>
      <c r="E42" s="60" t="s">
        <v>94</v>
      </c>
      <c r="F42" s="61" t="s">
        <v>121</v>
      </c>
      <c r="G42" s="57">
        <v>2</v>
      </c>
      <c r="H42" s="58">
        <v>2</v>
      </c>
      <c r="I42" s="57">
        <v>300</v>
      </c>
      <c r="J42" s="58">
        <v>871.5</v>
      </c>
      <c r="K42" s="22" t="s">
        <v>71</v>
      </c>
    </row>
    <row r="43" spans="1:11" ht="58.9" customHeight="1" x14ac:dyDescent="0.25">
      <c r="A43" s="22" t="s">
        <v>73</v>
      </c>
      <c r="B43" s="65" t="s">
        <v>95</v>
      </c>
      <c r="C43" s="66"/>
      <c r="D43" s="67"/>
      <c r="E43" s="60" t="s">
        <v>96</v>
      </c>
      <c r="F43" s="61" t="s">
        <v>130</v>
      </c>
      <c r="G43" s="57">
        <v>1</v>
      </c>
      <c r="H43" s="58">
        <v>1</v>
      </c>
      <c r="I43" s="57">
        <v>117</v>
      </c>
      <c r="J43" s="58">
        <v>871.5</v>
      </c>
      <c r="K43" s="22" t="s">
        <v>71</v>
      </c>
    </row>
    <row r="44" spans="1:11" ht="51" customHeight="1" x14ac:dyDescent="0.25">
      <c r="A44" s="22" t="s">
        <v>74</v>
      </c>
      <c r="B44" s="65" t="s">
        <v>65</v>
      </c>
      <c r="C44" s="66"/>
      <c r="D44" s="67"/>
      <c r="E44" s="60" t="s">
        <v>66</v>
      </c>
      <c r="F44" s="61" t="s">
        <v>122</v>
      </c>
      <c r="G44" s="57">
        <v>1</v>
      </c>
      <c r="H44" s="58">
        <v>1</v>
      </c>
      <c r="I44" s="57">
        <v>310</v>
      </c>
      <c r="J44" s="58">
        <v>1528</v>
      </c>
      <c r="K44" s="22" t="s">
        <v>71</v>
      </c>
    </row>
    <row r="45" spans="1:11" ht="34.5" customHeight="1" x14ac:dyDescent="0.25">
      <c r="A45" s="22" t="s">
        <v>75</v>
      </c>
      <c r="B45" s="65" t="s">
        <v>97</v>
      </c>
      <c r="C45" s="66"/>
      <c r="D45" s="67"/>
      <c r="E45" s="60" t="s">
        <v>98</v>
      </c>
      <c r="F45" s="61" t="s">
        <v>123</v>
      </c>
      <c r="G45" s="57">
        <v>1</v>
      </c>
      <c r="H45" s="58">
        <v>1</v>
      </c>
      <c r="I45" s="57">
        <v>80</v>
      </c>
      <c r="J45" s="58">
        <v>1362</v>
      </c>
      <c r="K45" s="22" t="s">
        <v>71</v>
      </c>
    </row>
    <row r="46" spans="1:11" ht="34.5" customHeight="1" x14ac:dyDescent="0.25">
      <c r="A46" s="22" t="s">
        <v>76</v>
      </c>
      <c r="B46" s="65" t="s">
        <v>99</v>
      </c>
      <c r="C46" s="66"/>
      <c r="D46" s="67"/>
      <c r="E46" s="60" t="s">
        <v>100</v>
      </c>
      <c r="F46" s="61" t="s">
        <v>131</v>
      </c>
      <c r="G46" s="57">
        <v>1</v>
      </c>
      <c r="H46" s="58">
        <v>1</v>
      </c>
      <c r="I46" s="57">
        <v>150</v>
      </c>
      <c r="J46" s="58">
        <v>1255</v>
      </c>
      <c r="K46" s="22" t="s">
        <v>71</v>
      </c>
    </row>
    <row r="47" spans="1:11" ht="34.5" customHeight="1" x14ac:dyDescent="0.25">
      <c r="A47" s="22" t="s">
        <v>77</v>
      </c>
      <c r="B47" s="65" t="s">
        <v>101</v>
      </c>
      <c r="C47" s="66"/>
      <c r="D47" s="67"/>
      <c r="E47" s="60" t="s">
        <v>100</v>
      </c>
      <c r="F47" s="61" t="s">
        <v>132</v>
      </c>
      <c r="G47" s="57">
        <v>1</v>
      </c>
      <c r="H47" s="58">
        <v>1</v>
      </c>
      <c r="I47" s="57">
        <v>70</v>
      </c>
      <c r="J47" s="58">
        <v>492</v>
      </c>
      <c r="K47" s="22" t="s">
        <v>71</v>
      </c>
    </row>
    <row r="48" spans="1:11" ht="34.5" customHeight="1" x14ac:dyDescent="0.25">
      <c r="A48" s="22" t="s">
        <v>78</v>
      </c>
      <c r="B48" s="65" t="s">
        <v>102</v>
      </c>
      <c r="C48" s="66"/>
      <c r="D48" s="67"/>
      <c r="E48" s="60" t="s">
        <v>103</v>
      </c>
      <c r="F48" s="61" t="s">
        <v>133</v>
      </c>
      <c r="G48" s="57">
        <v>1</v>
      </c>
      <c r="H48" s="58">
        <v>1</v>
      </c>
      <c r="I48" s="57">
        <v>40</v>
      </c>
      <c r="J48" s="58">
        <v>553</v>
      </c>
      <c r="K48" s="22" t="s">
        <v>71</v>
      </c>
    </row>
    <row r="49" spans="1:11" ht="34.5" customHeight="1" x14ac:dyDescent="0.25">
      <c r="A49" s="22" t="s">
        <v>79</v>
      </c>
      <c r="B49" s="65" t="s">
        <v>104</v>
      </c>
      <c r="C49" s="66"/>
      <c r="D49" s="67"/>
      <c r="E49" s="60" t="s">
        <v>105</v>
      </c>
      <c r="F49" s="61" t="s">
        <v>129</v>
      </c>
      <c r="G49" s="57">
        <v>1</v>
      </c>
      <c r="H49" s="58">
        <v>1</v>
      </c>
      <c r="I49" s="57">
        <v>60</v>
      </c>
      <c r="J49" s="58">
        <v>1201</v>
      </c>
      <c r="K49" s="22" t="s">
        <v>71</v>
      </c>
    </row>
    <row r="50" spans="1:11" ht="45.75" customHeight="1" x14ac:dyDescent="0.25">
      <c r="A50" s="22" t="s">
        <v>80</v>
      </c>
      <c r="B50" s="65" t="s">
        <v>106</v>
      </c>
      <c r="C50" s="66"/>
      <c r="D50" s="67"/>
      <c r="E50" s="60" t="s">
        <v>107</v>
      </c>
      <c r="F50" s="61" t="s">
        <v>128</v>
      </c>
      <c r="G50" s="57">
        <v>1</v>
      </c>
      <c r="H50" s="58">
        <v>1</v>
      </c>
      <c r="I50" s="57">
        <v>50</v>
      </c>
      <c r="J50" s="58">
        <v>1346</v>
      </c>
      <c r="K50" s="22" t="s">
        <v>71</v>
      </c>
    </row>
    <row r="51" spans="1:11" ht="34.5" customHeight="1" x14ac:dyDescent="0.25">
      <c r="A51" s="22" t="s">
        <v>114</v>
      </c>
      <c r="B51" s="65" t="s">
        <v>108</v>
      </c>
      <c r="C51" s="66"/>
      <c r="D51" s="67"/>
      <c r="E51" s="60" t="s">
        <v>109</v>
      </c>
      <c r="F51" s="61" t="s">
        <v>126</v>
      </c>
      <c r="G51" s="57">
        <v>1</v>
      </c>
      <c r="H51" s="58">
        <v>1</v>
      </c>
      <c r="I51" s="57">
        <v>120</v>
      </c>
      <c r="J51" s="58">
        <v>1442</v>
      </c>
      <c r="K51" s="22" t="s">
        <v>71</v>
      </c>
    </row>
    <row r="52" spans="1:11" ht="34.5" customHeight="1" x14ac:dyDescent="0.25">
      <c r="A52" s="22" t="s">
        <v>115</v>
      </c>
      <c r="B52" s="65" t="s">
        <v>110</v>
      </c>
      <c r="C52" s="66"/>
      <c r="D52" s="67"/>
      <c r="E52" s="61" t="s">
        <v>111</v>
      </c>
      <c r="F52" s="61" t="s">
        <v>134</v>
      </c>
      <c r="G52" s="57">
        <v>1</v>
      </c>
      <c r="H52" s="58">
        <v>1</v>
      </c>
      <c r="I52" s="57">
        <v>97</v>
      </c>
      <c r="J52" s="58">
        <v>1558</v>
      </c>
      <c r="K52" s="22" t="s">
        <v>71</v>
      </c>
    </row>
    <row r="53" spans="1:11" ht="34.5" customHeight="1" x14ac:dyDescent="0.25">
      <c r="A53" s="22" t="s">
        <v>116</v>
      </c>
      <c r="B53" s="65" t="s">
        <v>89</v>
      </c>
      <c r="C53" s="66"/>
      <c r="D53" s="67"/>
      <c r="E53" s="61" t="s">
        <v>90</v>
      </c>
      <c r="F53" s="61" t="s">
        <v>125</v>
      </c>
      <c r="G53" s="57">
        <v>1</v>
      </c>
      <c r="H53" s="58">
        <v>1</v>
      </c>
      <c r="I53" s="57">
        <v>400</v>
      </c>
      <c r="J53" s="58">
        <v>1240</v>
      </c>
      <c r="K53" s="22" t="s">
        <v>71</v>
      </c>
    </row>
    <row r="54" spans="1:11" ht="39" customHeight="1" x14ac:dyDescent="0.25">
      <c r="A54" s="22" t="s">
        <v>117</v>
      </c>
      <c r="B54" s="65" t="s">
        <v>112</v>
      </c>
      <c r="C54" s="66"/>
      <c r="D54" s="67"/>
      <c r="E54" s="61" t="s">
        <v>113</v>
      </c>
      <c r="F54" s="61" t="s">
        <v>135</v>
      </c>
      <c r="G54" s="57">
        <v>1</v>
      </c>
      <c r="H54" s="58">
        <v>1</v>
      </c>
      <c r="I54" s="57">
        <v>45</v>
      </c>
      <c r="J54" s="58">
        <v>2133.5</v>
      </c>
      <c r="K54" s="22" t="s">
        <v>71</v>
      </c>
    </row>
    <row r="55" spans="1:11" ht="15.4" customHeight="1" x14ac:dyDescent="0.25">
      <c r="A55" s="20" t="s">
        <v>30</v>
      </c>
      <c r="B55" s="116" t="s">
        <v>91</v>
      </c>
      <c r="C55" s="117"/>
      <c r="D55" s="117"/>
      <c r="E55" s="117"/>
      <c r="F55" s="118"/>
      <c r="G55" s="62">
        <v>3</v>
      </c>
      <c r="H55" s="63">
        <v>3</v>
      </c>
      <c r="I55" s="62">
        <v>120</v>
      </c>
      <c r="J55" s="63">
        <v>2465.5</v>
      </c>
      <c r="K55" s="64" t="s">
        <v>71</v>
      </c>
    </row>
    <row r="56" spans="1:11" ht="25.5" customHeight="1" x14ac:dyDescent="0.25">
      <c r="A56" s="22" t="s">
        <v>81</v>
      </c>
      <c r="B56" s="65" t="s">
        <v>85</v>
      </c>
      <c r="C56" s="66"/>
      <c r="D56" s="67"/>
      <c r="E56" s="60" t="s">
        <v>86</v>
      </c>
      <c r="F56" s="61" t="s">
        <v>136</v>
      </c>
      <c r="G56" s="57">
        <v>1</v>
      </c>
      <c r="H56" s="58">
        <v>1</v>
      </c>
      <c r="I56" s="57">
        <v>40</v>
      </c>
      <c r="J56" s="58">
        <v>1322</v>
      </c>
      <c r="K56" s="64" t="s">
        <v>71</v>
      </c>
    </row>
    <row r="57" spans="1:11" ht="27.75" customHeight="1" x14ac:dyDescent="0.25">
      <c r="A57" s="22" t="s">
        <v>82</v>
      </c>
      <c r="B57" s="65" t="s">
        <v>87</v>
      </c>
      <c r="C57" s="66"/>
      <c r="D57" s="67"/>
      <c r="E57" s="60" t="s">
        <v>88</v>
      </c>
      <c r="F57" s="61" t="s">
        <v>127</v>
      </c>
      <c r="G57" s="57">
        <v>1</v>
      </c>
      <c r="H57" s="58">
        <v>1</v>
      </c>
      <c r="I57" s="57">
        <v>50</v>
      </c>
      <c r="J57" s="58">
        <v>250</v>
      </c>
      <c r="K57" s="64" t="s">
        <v>71</v>
      </c>
    </row>
    <row r="58" spans="1:11" ht="36.75" customHeight="1" x14ac:dyDescent="0.25">
      <c r="A58" s="22" t="s">
        <v>83</v>
      </c>
      <c r="B58" s="65" t="s">
        <v>89</v>
      </c>
      <c r="C58" s="66"/>
      <c r="D58" s="67"/>
      <c r="E58" s="60" t="s">
        <v>90</v>
      </c>
      <c r="F58" s="61" t="s">
        <v>137</v>
      </c>
      <c r="G58" s="57">
        <v>1</v>
      </c>
      <c r="H58" s="58">
        <v>1</v>
      </c>
      <c r="I58" s="57">
        <v>30</v>
      </c>
      <c r="J58" s="58">
        <v>893.5</v>
      </c>
      <c r="K58" s="64" t="s">
        <v>71</v>
      </c>
    </row>
    <row r="59" spans="1:11" x14ac:dyDescent="0.25">
      <c r="A59" s="95" t="s">
        <v>52</v>
      </c>
      <c r="B59" s="130"/>
      <c r="C59" s="130"/>
      <c r="D59" s="130"/>
      <c r="E59" s="130"/>
      <c r="F59" s="96"/>
      <c r="G59" s="59">
        <f>+G35+G37+G38+G40+G41+G55</f>
        <v>19</v>
      </c>
      <c r="H59" s="59">
        <f>+H35+H37+H38+H40+H41+H55</f>
        <v>19</v>
      </c>
      <c r="I59" s="59">
        <f>+I35+I37+I38+I40+I41+I55</f>
        <v>2397</v>
      </c>
      <c r="J59" s="59">
        <f>+J35+J37+J38+J40+J41+J55</f>
        <v>20426</v>
      </c>
      <c r="K59" s="20" t="s">
        <v>71</v>
      </c>
    </row>
    <row r="60" spans="1:11" ht="13.9" customHeight="1" x14ac:dyDescent="0.25">
      <c r="A60" s="103" t="s">
        <v>46</v>
      </c>
      <c r="B60" s="103"/>
      <c r="C60" s="103"/>
      <c r="D60" s="103"/>
      <c r="E60" s="103"/>
      <c r="F60" s="103"/>
      <c r="G60" s="103"/>
      <c r="H60" s="103"/>
      <c r="I60" s="103"/>
      <c r="J60" s="103"/>
      <c r="K60" s="103"/>
    </row>
    <row r="61" spans="1:11" ht="13.5" customHeight="1" x14ac:dyDescent="0.25">
      <c r="A61" s="103" t="s">
        <v>45</v>
      </c>
      <c r="B61" s="103"/>
      <c r="C61" s="103"/>
      <c r="D61" s="103"/>
      <c r="E61" s="103"/>
      <c r="F61" s="103"/>
      <c r="G61" s="103"/>
      <c r="H61" s="103"/>
      <c r="I61" s="103"/>
      <c r="J61" s="103"/>
      <c r="K61" s="103"/>
    </row>
    <row r="62" spans="1:11" ht="13.9" customHeight="1" x14ac:dyDescent="0.25">
      <c r="A62" s="103" t="s">
        <v>31</v>
      </c>
      <c r="B62" s="103"/>
      <c r="C62" s="103"/>
      <c r="D62" s="103"/>
      <c r="E62" s="103"/>
      <c r="F62" s="103"/>
      <c r="G62" s="103"/>
      <c r="H62" s="103"/>
      <c r="I62" s="103"/>
      <c r="J62" s="103"/>
      <c r="K62" s="103"/>
    </row>
    <row r="63" spans="1:11" ht="19.5" customHeight="1" thickBot="1" x14ac:dyDescent="0.3">
      <c r="A63" s="140" t="s">
        <v>41</v>
      </c>
      <c r="B63" s="141"/>
      <c r="C63" s="141"/>
      <c r="D63" s="141"/>
      <c r="E63" s="141"/>
      <c r="F63" s="141"/>
      <c r="G63" s="141"/>
      <c r="H63" s="141"/>
      <c r="I63" s="141"/>
      <c r="J63" s="141"/>
      <c r="K63" s="141"/>
    </row>
    <row r="64" spans="1:11" ht="26.65" customHeight="1" thickBot="1" x14ac:dyDescent="0.3">
      <c r="A64" s="46" t="s">
        <v>11</v>
      </c>
      <c r="B64" s="136" t="s">
        <v>48</v>
      </c>
      <c r="C64" s="137"/>
      <c r="D64" s="137"/>
      <c r="E64" s="137"/>
      <c r="F64" s="137"/>
      <c r="G64" s="137"/>
      <c r="H64" s="137"/>
      <c r="I64" s="138"/>
      <c r="J64" s="139"/>
      <c r="K64" s="47" t="s">
        <v>12</v>
      </c>
    </row>
    <row r="65" spans="1:12" ht="15.4" customHeight="1" x14ac:dyDescent="0.25">
      <c r="A65" s="48" t="s">
        <v>13</v>
      </c>
      <c r="B65" s="142" t="s">
        <v>39</v>
      </c>
      <c r="C65" s="143"/>
      <c r="D65" s="143"/>
      <c r="E65" s="143"/>
      <c r="F65" s="143"/>
      <c r="G65" s="143"/>
      <c r="H65" s="143"/>
      <c r="I65" s="143"/>
      <c r="J65" s="143"/>
      <c r="K65" s="55">
        <v>16</v>
      </c>
    </row>
    <row r="66" spans="1:12" ht="14.65" customHeight="1" x14ac:dyDescent="0.25">
      <c r="A66" s="49" t="s">
        <v>14</v>
      </c>
      <c r="B66" s="144" t="s">
        <v>40</v>
      </c>
      <c r="C66" s="145"/>
      <c r="D66" s="145"/>
      <c r="E66" s="145"/>
      <c r="F66" s="145"/>
      <c r="G66" s="145"/>
      <c r="H66" s="145"/>
      <c r="I66" s="145"/>
      <c r="J66" s="145"/>
      <c r="K66" s="56">
        <v>16</v>
      </c>
    </row>
    <row r="67" spans="1:12" ht="31.5" customHeight="1" thickBot="1" x14ac:dyDescent="0.3">
      <c r="A67" s="50" t="s">
        <v>15</v>
      </c>
      <c r="B67" s="113" t="s">
        <v>55</v>
      </c>
      <c r="C67" s="114"/>
      <c r="D67" s="114"/>
      <c r="E67" s="114"/>
      <c r="F67" s="114"/>
      <c r="G67" s="114"/>
      <c r="H67" s="114"/>
      <c r="I67" s="114"/>
      <c r="J67" s="114"/>
      <c r="K67" s="115"/>
    </row>
    <row r="68" spans="1:12" ht="19.5" customHeight="1" x14ac:dyDescent="0.25">
      <c r="A68" s="42"/>
      <c r="B68" s="42"/>
      <c r="C68" s="42"/>
      <c r="D68" s="42"/>
      <c r="E68" s="42"/>
      <c r="F68" s="42"/>
      <c r="G68" s="42"/>
      <c r="H68" s="42"/>
      <c r="I68" s="42"/>
      <c r="J68" s="42"/>
      <c r="K68" s="42"/>
    </row>
    <row r="69" spans="1:12" ht="22.15" customHeight="1" x14ac:dyDescent="0.25">
      <c r="A69" s="131" t="s">
        <v>32</v>
      </c>
      <c r="B69" s="131"/>
      <c r="C69" s="131"/>
      <c r="D69" s="131"/>
      <c r="E69" s="131"/>
      <c r="F69" s="131"/>
      <c r="G69" s="131"/>
      <c r="H69" s="131"/>
      <c r="I69" s="131"/>
      <c r="J69" s="131"/>
      <c r="K69" s="131"/>
    </row>
    <row r="70" spans="1:12" ht="22.15" customHeight="1" x14ac:dyDescent="0.25">
      <c r="A70" s="44"/>
      <c r="B70" s="44"/>
      <c r="C70" s="44"/>
      <c r="D70" s="44"/>
      <c r="E70" s="44"/>
      <c r="F70" s="44"/>
      <c r="G70" s="44"/>
      <c r="H70" s="44"/>
      <c r="I70" s="44"/>
      <c r="J70" s="44"/>
      <c r="K70" s="44"/>
    </row>
    <row r="71" spans="1:12" s="24" customFormat="1" ht="26.25" x14ac:dyDescent="0.25">
      <c r="A71" s="132" t="s">
        <v>64</v>
      </c>
      <c r="B71" s="133"/>
      <c r="C71" s="133"/>
      <c r="H71" s="25"/>
      <c r="I71" s="26"/>
      <c r="J71" s="25"/>
      <c r="K71" s="26" t="s">
        <v>56</v>
      </c>
      <c r="L71" s="27"/>
    </row>
    <row r="72" spans="1:12" s="24" customFormat="1" ht="24" x14ac:dyDescent="0.2">
      <c r="A72" s="28" t="s">
        <v>33</v>
      </c>
      <c r="B72" s="54"/>
      <c r="H72" s="30"/>
      <c r="I72" s="45" t="s">
        <v>34</v>
      </c>
      <c r="J72" s="31"/>
      <c r="K72" s="32" t="s">
        <v>35</v>
      </c>
      <c r="L72" s="33"/>
    </row>
    <row r="73" spans="1:12" s="24" customFormat="1" ht="25.5" x14ac:dyDescent="0.2">
      <c r="A73" s="134" t="s">
        <v>58</v>
      </c>
      <c r="B73" s="134"/>
      <c r="C73" s="134"/>
      <c r="H73" s="34"/>
      <c r="I73" s="35"/>
      <c r="J73" s="36"/>
      <c r="K73" s="37" t="s">
        <v>57</v>
      </c>
    </row>
    <row r="74" spans="1:12" s="24" customFormat="1" ht="24" x14ac:dyDescent="0.2">
      <c r="A74" s="28" t="s">
        <v>36</v>
      </c>
      <c r="B74" s="54"/>
      <c r="H74" s="34"/>
      <c r="I74" s="45" t="s">
        <v>34</v>
      </c>
      <c r="J74" s="38"/>
      <c r="K74" s="32" t="s">
        <v>35</v>
      </c>
    </row>
    <row r="75" spans="1:12" s="24" customFormat="1" ht="12.75" x14ac:dyDescent="0.2">
      <c r="A75" s="28"/>
      <c r="B75" s="29"/>
      <c r="C75" s="125" t="s">
        <v>59</v>
      </c>
      <c r="D75" s="126"/>
      <c r="E75" s="126"/>
      <c r="F75" s="126"/>
      <c r="G75" s="126"/>
      <c r="H75" s="126"/>
      <c r="I75" s="126"/>
      <c r="J75" s="126"/>
      <c r="K75" s="51"/>
    </row>
    <row r="76" spans="1:12" s="24" customFormat="1" x14ac:dyDescent="0.25">
      <c r="A76" s="134" t="s">
        <v>37</v>
      </c>
      <c r="B76" s="134"/>
      <c r="C76" s="127"/>
      <c r="D76" s="127"/>
      <c r="E76" s="127"/>
      <c r="F76" s="127"/>
      <c r="G76" s="127"/>
      <c r="H76" s="127"/>
      <c r="I76" s="127"/>
      <c r="J76" s="127"/>
      <c r="K76" s="23"/>
    </row>
    <row r="77" spans="1:12" s="24" customFormat="1" ht="12.75" x14ac:dyDescent="0.2">
      <c r="A77" s="33"/>
      <c r="B77" s="135" t="s">
        <v>38</v>
      </c>
      <c r="C77" s="135"/>
      <c r="D77" s="135"/>
      <c r="E77" s="135"/>
      <c r="F77" s="135"/>
      <c r="G77" s="135"/>
      <c r="H77" s="135"/>
      <c r="I77" s="135"/>
      <c r="J77" s="135"/>
      <c r="K77" s="39"/>
    </row>
    <row r="78" spans="1:12" x14ac:dyDescent="0.25">
      <c r="B78" s="128"/>
      <c r="C78" s="128"/>
      <c r="D78" s="40"/>
      <c r="E78" s="40"/>
      <c r="F78" s="40"/>
      <c r="G78" s="40"/>
      <c r="H78" s="129"/>
      <c r="I78" s="129"/>
      <c r="J78" s="41"/>
    </row>
  </sheetData>
  <mergeCells count="72">
    <mergeCell ref="C75:J76"/>
    <mergeCell ref="B78:C78"/>
    <mergeCell ref="H78:I78"/>
    <mergeCell ref="A59:F59"/>
    <mergeCell ref="A60:K60"/>
    <mergeCell ref="A61:K61"/>
    <mergeCell ref="A62:K62"/>
    <mergeCell ref="A69:K69"/>
    <mergeCell ref="A71:C71"/>
    <mergeCell ref="A73:C73"/>
    <mergeCell ref="A76:B76"/>
    <mergeCell ref="B77:J77"/>
    <mergeCell ref="B64:J64"/>
    <mergeCell ref="A63:K63"/>
    <mergeCell ref="B65:J65"/>
    <mergeCell ref="B66:J66"/>
    <mergeCell ref="B67:K67"/>
    <mergeCell ref="B55:F55"/>
    <mergeCell ref="B34:F34"/>
    <mergeCell ref="B35:F35"/>
    <mergeCell ref="B37:F37"/>
    <mergeCell ref="B38:F38"/>
    <mergeCell ref="B40:F40"/>
    <mergeCell ref="B41:F41"/>
    <mergeCell ref="B36:D36"/>
    <mergeCell ref="B39:D39"/>
    <mergeCell ref="B56:D56"/>
    <mergeCell ref="B57:D57"/>
    <mergeCell ref="B58:D58"/>
    <mergeCell ref="B42:D42"/>
    <mergeCell ref="B43:D43"/>
    <mergeCell ref="B44:D44"/>
    <mergeCell ref="J32:K32"/>
    <mergeCell ref="B24:J24"/>
    <mergeCell ref="B25:J25"/>
    <mergeCell ref="A26:K26"/>
    <mergeCell ref="A28:K28"/>
    <mergeCell ref="A29:K29"/>
    <mergeCell ref="A31:K31"/>
    <mergeCell ref="A32:A33"/>
    <mergeCell ref="B32:F33"/>
    <mergeCell ref="G32:G33"/>
    <mergeCell ref="H32:H33"/>
    <mergeCell ref="I32:I33"/>
    <mergeCell ref="J1:K1"/>
    <mergeCell ref="J2:K2"/>
    <mergeCell ref="J3:K3"/>
    <mergeCell ref="A5:K5"/>
    <mergeCell ref="A6:K6"/>
    <mergeCell ref="A7:K7"/>
    <mergeCell ref="B23:J23"/>
    <mergeCell ref="A8:K8"/>
    <mergeCell ref="A9:K9"/>
    <mergeCell ref="A10:K10"/>
    <mergeCell ref="A11:K11"/>
    <mergeCell ref="A15:I15"/>
    <mergeCell ref="A16:K16"/>
    <mergeCell ref="A19:K19"/>
    <mergeCell ref="A20:A21"/>
    <mergeCell ref="B20:J21"/>
    <mergeCell ref="K20:K21"/>
    <mergeCell ref="B22:J22"/>
    <mergeCell ref="B45:D45"/>
    <mergeCell ref="B46:D46"/>
    <mergeCell ref="B47:D47"/>
    <mergeCell ref="B48:D48"/>
    <mergeCell ref="B49:D49"/>
    <mergeCell ref="B50:D50"/>
    <mergeCell ref="B51:D51"/>
    <mergeCell ref="B52:D52"/>
    <mergeCell ref="B54:D54"/>
    <mergeCell ref="B53:D5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A610-A721-46EA-9A42-6C7CDF60685D}">
  <dimension ref="A1"/>
  <sheetViews>
    <sheetView workbookViewId="0">
      <selection activeCell="F19" sqref="F19"/>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5BVS 2024</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Liucija Neroda</dc:creator>
  <cp:lastModifiedBy>Loreta Sirvidienė</cp:lastModifiedBy>
  <cp:lastPrinted>2025-01-02T08:12:23Z</cp:lastPrinted>
  <dcterms:created xsi:type="dcterms:W3CDTF">2023-02-08T10:34:59Z</dcterms:created>
  <dcterms:modified xsi:type="dcterms:W3CDTF">2025-01-02T08:16:51Z</dcterms:modified>
</cp:coreProperties>
</file>